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8" windowWidth="15180" windowHeight="8580" firstSheet="2" activeTab="3"/>
  </bookViews>
  <sheets>
    <sheet name="final 2014" sheetId="4" r:id="rId1"/>
    <sheet name="2014" sheetId="1" r:id="rId2"/>
    <sheet name="2016-výsledková  listina" sheetId="2" r:id="rId3"/>
    <sheet name="štafety" sheetId="5" r:id="rId4"/>
  </sheets>
  <definedNames>
    <definedName name="_xlnm._FilterDatabase" localSheetId="1" hidden="1">'2014'!$A$87:$P$87</definedName>
    <definedName name="_xlnm._FilterDatabase" localSheetId="0" hidden="1">'final 2014'!$G$115:$G$118</definedName>
    <definedName name="_xlnm.Print_Area" localSheetId="1">'2014'!$A$1:$I$199</definedName>
    <definedName name="_xlnm.Print_Area" localSheetId="0">'final 2014'!$A$1:$I$183</definedName>
  </definedNames>
  <calcPr calcId="125725"/>
</workbook>
</file>

<file path=xl/calcChain.xml><?xml version="1.0" encoding="utf-8"?>
<calcChain xmlns="http://schemas.openxmlformats.org/spreadsheetml/2006/main">
  <c r="K28" i="5"/>
  <c r="K27"/>
  <c r="K26"/>
  <c r="K25"/>
  <c r="K24"/>
  <c r="K23"/>
  <c r="K22"/>
  <c r="K21"/>
  <c r="K20"/>
  <c r="K19"/>
  <c r="K18"/>
  <c r="G19" i="1"/>
  <c r="G88"/>
  <c r="G18"/>
  <c r="G74" i="4"/>
  <c r="G73"/>
  <c r="G116"/>
  <c r="G117"/>
  <c r="G115"/>
  <c r="G114"/>
  <c r="G113"/>
  <c r="G112"/>
  <c r="G111"/>
  <c r="G110"/>
  <c r="G109"/>
  <c r="G108"/>
  <c r="G107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95"/>
  <c r="G93"/>
  <c r="G94"/>
  <c r="G100"/>
  <c r="G99"/>
  <c r="G98"/>
  <c r="G97"/>
  <c r="G96"/>
  <c r="G85"/>
  <c r="G80"/>
  <c r="G82"/>
  <c r="G72"/>
  <c r="G71"/>
  <c r="G70"/>
  <c r="G88"/>
  <c r="G86"/>
  <c r="G68"/>
  <c r="G83"/>
  <c r="G65"/>
  <c r="G87"/>
  <c r="G79"/>
  <c r="G67"/>
  <c r="G66"/>
  <c r="G69"/>
  <c r="G84"/>
  <c r="G81"/>
  <c r="G89" i="1"/>
  <c r="G90"/>
  <c r="G91"/>
  <c r="G92"/>
  <c r="G93"/>
  <c r="G94"/>
  <c r="G95"/>
  <c r="G79"/>
  <c r="G78"/>
  <c r="G77"/>
  <c r="G76"/>
  <c r="G75"/>
  <c r="G74"/>
  <c r="G73"/>
  <c r="G72"/>
  <c r="G71"/>
  <c r="G70"/>
  <c r="G69"/>
  <c r="G61"/>
  <c r="G62"/>
  <c r="G63"/>
  <c r="G64"/>
  <c r="G65"/>
  <c r="G66"/>
  <c r="G67"/>
  <c r="G68"/>
  <c r="G60"/>
  <c r="G102"/>
  <c r="G103"/>
  <c r="G104"/>
  <c r="G105"/>
  <c r="G106"/>
  <c r="G107"/>
  <c r="G108"/>
  <c r="G109"/>
  <c r="G110"/>
  <c r="G111"/>
  <c r="G101"/>
  <c r="G39"/>
  <c r="G50"/>
  <c r="G45"/>
  <c r="G47"/>
  <c r="G25"/>
  <c r="G26"/>
  <c r="G33"/>
  <c r="G21"/>
  <c r="G35"/>
  <c r="G28"/>
  <c r="G37"/>
  <c r="G30"/>
  <c r="G31"/>
  <c r="G46"/>
  <c r="G42"/>
  <c r="G29"/>
  <c r="G24"/>
  <c r="G22"/>
  <c r="G20"/>
  <c r="G34"/>
  <c r="G43"/>
  <c r="G54"/>
  <c r="G41"/>
  <c r="G44"/>
  <c r="G38"/>
  <c r="G27"/>
  <c r="G40"/>
  <c r="G32"/>
  <c r="G49"/>
  <c r="G48"/>
  <c r="G51"/>
  <c r="G36"/>
  <c r="G52"/>
  <c r="G23"/>
</calcChain>
</file>

<file path=xl/sharedStrings.xml><?xml version="1.0" encoding="utf-8"?>
<sst xmlns="http://schemas.openxmlformats.org/spreadsheetml/2006/main" count="1198" uniqueCount="400">
  <si>
    <t>Pořadí</t>
  </si>
  <si>
    <t>Startovní číslo</t>
  </si>
  <si>
    <t>Jméno</t>
  </si>
  <si>
    <t>Sportovní klub</t>
  </si>
  <si>
    <t>Čas</t>
  </si>
  <si>
    <t>Kategorie: MUŽI do 40 let</t>
  </si>
  <si>
    <t>Kategorie: MUŽI nad 40 let</t>
  </si>
  <si>
    <t>Kategorie: ŽENY</t>
  </si>
  <si>
    <t>"Kunvaldský železný muž"</t>
  </si>
  <si>
    <t>Výsledková listina</t>
  </si>
  <si>
    <t xml:space="preserve">Datum konání: </t>
  </si>
  <si>
    <t xml:space="preserve">Disciplína: </t>
  </si>
  <si>
    <t>plavání 500 m, jízda na kole 23 km, běh 4 km</t>
  </si>
  <si>
    <t xml:space="preserve">Pořadatel: </t>
  </si>
  <si>
    <t>TJ Sokol Kunvald</t>
  </si>
  <si>
    <t>Teplota vody:</t>
  </si>
  <si>
    <t>Teplota vzduchu:</t>
  </si>
  <si>
    <t>Počasí:</t>
  </si>
  <si>
    <t>Kategorie: ŠTAFETY</t>
  </si>
  <si>
    <t>Rok narození</t>
  </si>
  <si>
    <t>Hlavní partneři závodu:</t>
  </si>
  <si>
    <t xml:space="preserve">            </t>
  </si>
  <si>
    <t xml:space="preserve">                              </t>
  </si>
  <si>
    <t>Další partneři závodu:</t>
  </si>
  <si>
    <t xml:space="preserve">  </t>
  </si>
  <si>
    <t xml:space="preserve"> </t>
  </si>
  <si>
    <t>PEICHEL ZDENEK zemní práce</t>
  </si>
  <si>
    <t>SUCHODOL VÍŤA</t>
  </si>
  <si>
    <t>LETOHRAD</t>
  </si>
  <si>
    <t>CYKLO PROKOPEC</t>
  </si>
  <si>
    <t>ŽAMBERK</t>
  </si>
  <si>
    <t>VIKTOR STRNAD- JÍZDNÍ KOLA</t>
  </si>
  <si>
    <t>VINAŘSTVÍ RAUŠ A MARTA STUCHLÍKOVÁ</t>
  </si>
  <si>
    <t>MIKULOV</t>
  </si>
  <si>
    <t>NO+BL NÁBYTEK</t>
  </si>
  <si>
    <t>NÁBYTEK KOSAŘOVI</t>
  </si>
  <si>
    <t>ZÁJEZDNÍ HOSTINEC- JIŘÍ TREJTNAR</t>
  </si>
  <si>
    <t>KUNVALD</t>
  </si>
  <si>
    <t xml:space="preserve">KAVKA JIŘÍ </t>
  </si>
  <si>
    <t>PAĎOUR JOSEF</t>
  </si>
  <si>
    <t>TOMAN MIROSLAV- hudební produkce</t>
  </si>
  <si>
    <t>HOSPODA U KŘEMÍLKA- JIŘÍ KŘEN</t>
  </si>
  <si>
    <t>HODINÁŘSTVÍ HERNYCH</t>
  </si>
  <si>
    <t>CHOVATELSKÉ POTŘEBY VALÁŠEK</t>
  </si>
  <si>
    <t>EXOTA JANSA</t>
  </si>
  <si>
    <t>ŽELEZNÉHO MUŽE PRO VÍTĚZE VYROBIL:</t>
  </si>
  <si>
    <t>MĚSTYS KUNVALD</t>
  </si>
  <si>
    <t xml:space="preserve">foukané teplené izolace                       </t>
  </si>
  <si>
    <t>HORNÍ ČERMNÁ</t>
  </si>
  <si>
    <t>UMĚLECKÝ KOVÁŘ JAN CELER Z KUNVALDU</t>
  </si>
  <si>
    <t>TJ Sokol Kunvald tímto děkuje všem závodníkům za účast na našem triatlonu. Doufáme, že se Vám všem závody líbili a za rok se zase těšíme nashledanou!!!!!</t>
  </si>
  <si>
    <t>PELTÁN KNIHKUPECTVÍ</t>
  </si>
  <si>
    <t>XIII. Ročník</t>
  </si>
  <si>
    <t>Slunečno</t>
  </si>
  <si>
    <t>Eduadr</t>
  </si>
  <si>
    <t>Štumpf</t>
  </si>
  <si>
    <t>Michal</t>
  </si>
  <si>
    <t>Záruba</t>
  </si>
  <si>
    <t>Josef</t>
  </si>
  <si>
    <t>Doleček</t>
  </si>
  <si>
    <t>Petr</t>
  </si>
  <si>
    <t>Vymetálek</t>
  </si>
  <si>
    <t>Václav</t>
  </si>
  <si>
    <t>Leuchter</t>
  </si>
  <si>
    <t>Daniel</t>
  </si>
  <si>
    <t>Divíšek</t>
  </si>
  <si>
    <t>Jaroslav</t>
  </si>
  <si>
    <t>Cabalka</t>
  </si>
  <si>
    <t>Jiří</t>
  </si>
  <si>
    <t>Suchodol</t>
  </si>
  <si>
    <t>Jan</t>
  </si>
  <si>
    <t>Novotný</t>
  </si>
  <si>
    <t>Aleš</t>
  </si>
  <si>
    <t>Zídka</t>
  </si>
  <si>
    <t>Miroslav</t>
  </si>
  <si>
    <t>Čermák</t>
  </si>
  <si>
    <t>Koblížek</t>
  </si>
  <si>
    <t>Tomáš</t>
  </si>
  <si>
    <t>Hovorka</t>
  </si>
  <si>
    <t>Martin</t>
  </si>
  <si>
    <t>Elčkner</t>
  </si>
  <si>
    <t>Marek</t>
  </si>
  <si>
    <t>Živný</t>
  </si>
  <si>
    <t>Filip</t>
  </si>
  <si>
    <t>Lux</t>
  </si>
  <si>
    <t>Ondřej</t>
  </si>
  <si>
    <t>Dlabka</t>
  </si>
  <si>
    <t>Luděk</t>
  </si>
  <si>
    <t>Poláček</t>
  </si>
  <si>
    <t>Horák</t>
  </si>
  <si>
    <t xml:space="preserve"> Tomáš</t>
  </si>
  <si>
    <t>Řehák</t>
  </si>
  <si>
    <t>Ružička</t>
  </si>
  <si>
    <t>Beránek</t>
  </si>
  <si>
    <t>Zemek</t>
  </si>
  <si>
    <t>David</t>
  </si>
  <si>
    <t>Vencl</t>
  </si>
  <si>
    <t>Bříza ml.</t>
  </si>
  <si>
    <t>Zvěřina</t>
  </si>
  <si>
    <t>Ordoš</t>
  </si>
  <si>
    <t>Richar</t>
  </si>
  <si>
    <t>Koreček</t>
  </si>
  <si>
    <t>Sokol Kunvald</t>
  </si>
  <si>
    <t>FORT SMC</t>
  </si>
  <si>
    <t>Modrá ústřice</t>
  </si>
  <si>
    <t>Pijatlon</t>
  </si>
  <si>
    <t>Cyklo klub Bendl</t>
  </si>
  <si>
    <t>KOB Ústí nad Orlicí</t>
  </si>
  <si>
    <t>NOTABLE</t>
  </si>
  <si>
    <t>3D Fitness Race Team</t>
  </si>
  <si>
    <t>Harrisarts Tattoo</t>
  </si>
  <si>
    <t>Hasiči Dlouhá Ves</t>
  </si>
  <si>
    <t>Lukostřelba Jablonné</t>
  </si>
  <si>
    <t>CTB Brandýs</t>
  </si>
  <si>
    <t>Sokol Turecko</t>
  </si>
  <si>
    <t>Vencl Servis</t>
  </si>
  <si>
    <t>OK Lokomotiva Pardubice</t>
  </si>
  <si>
    <t>HC Těchonín</t>
  </si>
  <si>
    <t>Nepasice</t>
  </si>
  <si>
    <t xml:space="preserve">Vojtěch </t>
  </si>
  <si>
    <t>Kavka</t>
  </si>
  <si>
    <t>Foglar</t>
  </si>
  <si>
    <t>Rek</t>
  </si>
  <si>
    <t>Adam</t>
  </si>
  <si>
    <t>Vaško</t>
  </si>
  <si>
    <t>Šebek</t>
  </si>
  <si>
    <t xml:space="preserve">Jaroslav </t>
  </si>
  <si>
    <t>Tobiška</t>
  </si>
  <si>
    <t>AFK Kunvald</t>
  </si>
  <si>
    <t>Žamberk</t>
  </si>
  <si>
    <t>Ludvík</t>
  </si>
  <si>
    <t>Roman</t>
  </si>
  <si>
    <t>Hodek</t>
  </si>
  <si>
    <t>Scheuer</t>
  </si>
  <si>
    <t>Capoušek</t>
  </si>
  <si>
    <t>Luboš</t>
  </si>
  <si>
    <t>Krušina</t>
  </si>
  <si>
    <t>Strnad</t>
  </si>
  <si>
    <t>Barvínek</t>
  </si>
  <si>
    <t>Glaser</t>
  </si>
  <si>
    <t>Pavel</t>
  </si>
  <si>
    <t>Samek</t>
  </si>
  <si>
    <t>Standa</t>
  </si>
  <si>
    <t>Grim</t>
  </si>
  <si>
    <t>Karel</t>
  </si>
  <si>
    <t>Košta</t>
  </si>
  <si>
    <t>Bříza</t>
  </si>
  <si>
    <t>Radek</t>
  </si>
  <si>
    <t>Horna</t>
  </si>
  <si>
    <t>Oldřich</t>
  </si>
  <si>
    <t>Kopecký</t>
  </si>
  <si>
    <t>Liška</t>
  </si>
  <si>
    <t>Trkal</t>
  </si>
  <si>
    <t>Fajt</t>
  </si>
  <si>
    <t>TJ SOKOL KUNVALD</t>
  </si>
  <si>
    <t>Activity LA</t>
  </si>
  <si>
    <t>CTC FORT SMC Ústí nad Orlicí</t>
  </si>
  <si>
    <t>Sokol Klášterec nad Orlicí</t>
  </si>
  <si>
    <t>SKI KLUB Ústí nad Orlicí</t>
  </si>
  <si>
    <t>VENCL-SERVIS</t>
  </si>
  <si>
    <t>SK US Choceň</t>
  </si>
  <si>
    <t>Dora</t>
  </si>
  <si>
    <t>Novotná</t>
  </si>
  <si>
    <t>Simona</t>
  </si>
  <si>
    <t>Maříková</t>
  </si>
  <si>
    <t>Eliška</t>
  </si>
  <si>
    <t>Kopecká</t>
  </si>
  <si>
    <t>Anna</t>
  </si>
  <si>
    <t>Eva</t>
  </si>
  <si>
    <t>Sklenářová</t>
  </si>
  <si>
    <t>Alena</t>
  </si>
  <si>
    <t>Kalousová</t>
  </si>
  <si>
    <t>Veronika</t>
  </si>
  <si>
    <t>Hanušová</t>
  </si>
  <si>
    <t>Matina</t>
  </si>
  <si>
    <t>Zvěřinová</t>
  </si>
  <si>
    <t>PIJATLON</t>
  </si>
  <si>
    <t>TJ Kyšperk</t>
  </si>
  <si>
    <t>SPV - Beton, Žamberk</t>
  </si>
  <si>
    <t>Choceň</t>
  </si>
  <si>
    <t>OK LOKOMOTIVA PARDUBICE</t>
  </si>
  <si>
    <r>
      <rPr>
        <b/>
        <sz val="10"/>
        <rFont val="Arial CE"/>
        <charset val="238"/>
      </rPr>
      <t>Anka tým</t>
    </r>
    <r>
      <rPr>
        <sz val="10"/>
        <rFont val="Arial CE"/>
        <charset val="238"/>
      </rPr>
      <t xml:space="preserve"> - Lucie Raliková, Anna Kluková</t>
    </r>
  </si>
  <si>
    <t>Petr Liebich, Jaroslav Martínek</t>
  </si>
  <si>
    <r>
      <t>JR SPORT Letohrad -</t>
    </r>
    <r>
      <rPr>
        <sz val="10"/>
        <rFont val="Arial CE"/>
        <charset val="238"/>
      </rPr>
      <t xml:space="preserve"> Petr Bielčík, Josef Stejskal, Vladimír Roháček</t>
    </r>
  </si>
  <si>
    <r>
      <rPr>
        <b/>
        <sz val="10"/>
        <rFont val="Arial CE"/>
        <charset val="238"/>
      </rPr>
      <t>Petrův harém</t>
    </r>
    <r>
      <rPr>
        <sz val="10"/>
        <rFont val="Arial CE"/>
        <charset val="238"/>
      </rPr>
      <t xml:space="preserve"> - P. Nýdl, Veronika a Lenka Hličenské</t>
    </r>
  </si>
  <si>
    <t>Petr Moravec, Ladislav Strnad, Vladimír Bílý</t>
  </si>
  <si>
    <t>Daniel Šroler, Zdeněk Šroler</t>
  </si>
  <si>
    <t>Martin Lux, Tomáš Lux</t>
  </si>
  <si>
    <r>
      <rPr>
        <b/>
        <sz val="10"/>
        <rFont val="Arial CE"/>
        <charset val="238"/>
      </rPr>
      <t>Kajakáři</t>
    </r>
    <r>
      <rPr>
        <sz val="10"/>
        <rFont val="Arial CE"/>
        <charset val="238"/>
      </rPr>
      <t xml:space="preserve"> - Černohous, Černohousová, Jedličková</t>
    </r>
  </si>
  <si>
    <t>Sokolíci - Zdeněk Šroler, Jiří Matyáš, Jindřich Koblížek</t>
  </si>
  <si>
    <t>Františk Fajfr, Karel Hartman, František Krátký</t>
  </si>
  <si>
    <r>
      <rPr>
        <b/>
        <sz val="10"/>
        <rFont val="Arial CE"/>
        <charset val="238"/>
      </rPr>
      <t>Morávek tým</t>
    </r>
    <r>
      <rPr>
        <sz val="10"/>
        <rFont val="Arial CE"/>
        <charset val="238"/>
      </rPr>
      <t xml:space="preserve"> - Jan Zářecký, Ivan Morávek, Pavel Trejtnar</t>
    </r>
  </si>
  <si>
    <t>SDH Česká Rybná</t>
  </si>
  <si>
    <t>Těchonín 1</t>
  </si>
  <si>
    <t>Kyšper</t>
  </si>
  <si>
    <t>SK Žamberk</t>
  </si>
  <si>
    <t>Fitness Žamberk</t>
  </si>
  <si>
    <t>start</t>
  </si>
  <si>
    <t>hrubý čas</t>
  </si>
  <si>
    <t>nedokončil</t>
  </si>
  <si>
    <t>Kategorie: MUŽI nad 50 let</t>
  </si>
  <si>
    <t>Martina</t>
  </si>
  <si>
    <t>Městys Kunvald</t>
  </si>
  <si>
    <t xml:space="preserve"> MARTA STUCHLÍKOVÁ</t>
  </si>
  <si>
    <t>Eduard</t>
  </si>
  <si>
    <t>TJ Sokol Kunvald tímto děkuje všem závodníkům za účast na našem triatlonu. Doufáme, že se Vám všem závody líbily a za rok se zase těšíme nashledanou!!!!!</t>
  </si>
  <si>
    <t>Příjmení</t>
  </si>
  <si>
    <r>
      <rPr>
        <b/>
        <sz val="36"/>
        <color rgb="FF00B050"/>
        <rFont val="Arial CE"/>
        <charset val="238"/>
      </rPr>
      <t>GENICAD</t>
    </r>
    <r>
      <rPr>
        <sz val="10"/>
        <rFont val="Arial CE"/>
        <charset val="238"/>
      </rPr>
      <t xml:space="preserve"> s.r.o.</t>
    </r>
  </si>
  <si>
    <t>VIKTOR BIKE SPORT</t>
  </si>
  <si>
    <t>JIŘÍ KAVKA</t>
  </si>
  <si>
    <t>Kategorie</t>
  </si>
  <si>
    <t>Kategorie: MA</t>
  </si>
  <si>
    <t>Kategorie: MB</t>
  </si>
  <si>
    <t>Kategorie: MC</t>
  </si>
  <si>
    <t>Kategorie: ŽA</t>
  </si>
  <si>
    <t>Kategorie: ŽB</t>
  </si>
  <si>
    <t>Kategorie: štafety</t>
  </si>
  <si>
    <t>Pohlaví</t>
  </si>
  <si>
    <t>Start</t>
  </si>
  <si>
    <t>Hrubý čas - cíl</t>
  </si>
  <si>
    <t>Výsledný čas</t>
  </si>
  <si>
    <t>Název štafety</t>
  </si>
  <si>
    <t>Jména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</si>
  <si>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</si>
  <si>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</si>
  <si>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</si>
  <si>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</si>
  <si>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</si>
  <si>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</si>
  <si>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</si>
  <si>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</si>
  <si>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</si>
  <si>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</si>
  <si>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</si>
  <si>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</si>
  <si>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0:20:00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</si>
  <si>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</si>
  <si>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</si>
  <si>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</si>
  <si>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</si>
  <si>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</si>
  <si>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</si>
  <si>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</si>
  <si>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</si>
  <si>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</si>
  <si>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</si>
  <si>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</si>
  <si>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</si>
  <si>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</si>
  <si>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</si>
  <si>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</si>
  <si>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</si>
  <si>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</si>
  <si>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</si>
  <si>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</si>
  <si>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</si>
  <si>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</si>
  <si>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</si>
  <si>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XV. Ročník</t>
  </si>
  <si>
    <t>slunečno</t>
  </si>
  <si>
    <t>Lenka</t>
  </si>
  <si>
    <t>Flídrová</t>
  </si>
  <si>
    <t>Zuzana</t>
  </si>
  <si>
    <t>Jedličková</t>
  </si>
  <si>
    <t>ISCAREX</t>
  </si>
  <si>
    <t>Z</t>
  </si>
  <si>
    <t>ZA</t>
  </si>
  <si>
    <t>Dušková</t>
  </si>
  <si>
    <t>ZB</t>
  </si>
  <si>
    <t>Romana</t>
  </si>
  <si>
    <t>Pavelcová</t>
  </si>
  <si>
    <t>Petra</t>
  </si>
  <si>
    <t>Škrobová</t>
  </si>
  <si>
    <t>ISCAREX Česká Třebová</t>
  </si>
  <si>
    <t>Atletika Žamberk</t>
  </si>
  <si>
    <t>KK Brno</t>
  </si>
  <si>
    <t>M</t>
  </si>
  <si>
    <t>MA</t>
  </si>
  <si>
    <t>FORT SMC UO</t>
  </si>
  <si>
    <t>Moravec</t>
  </si>
  <si>
    <t>TC Dobruška</t>
  </si>
  <si>
    <t>TJ  Sokol Kunvald</t>
  </si>
  <si>
    <t>Šimon</t>
  </si>
  <si>
    <t>Tejkal</t>
  </si>
  <si>
    <t>Sokol Klášterec n. O.</t>
  </si>
  <si>
    <t xml:space="preserve">Ondřej </t>
  </si>
  <si>
    <t>Exler</t>
  </si>
  <si>
    <t>Biatlon Letohrad</t>
  </si>
  <si>
    <t>Vítek</t>
  </si>
  <si>
    <t>Hájek</t>
  </si>
  <si>
    <t>JSDH UO I.</t>
  </si>
  <si>
    <t>Růžička</t>
  </si>
  <si>
    <t>Cycling Team Brandýs</t>
  </si>
  <si>
    <t>TJ Sokol Kunvald, 3D Fitness Race Team</t>
  </si>
  <si>
    <t>Wiedermann</t>
  </si>
  <si>
    <t>Jaromír</t>
  </si>
  <si>
    <t>Škorpil</t>
  </si>
  <si>
    <t>Mencák</t>
  </si>
  <si>
    <t>FITMIN - Statek za kopcem</t>
  </si>
  <si>
    <t>Zdeněk</t>
  </si>
  <si>
    <t>Fikr</t>
  </si>
  <si>
    <t>Zedko Žervé</t>
  </si>
  <si>
    <t>Šedý</t>
  </si>
  <si>
    <t>Zieglier</t>
  </si>
  <si>
    <t>Radim</t>
  </si>
  <si>
    <t>Podolský</t>
  </si>
  <si>
    <t>Vaníček</t>
  </si>
  <si>
    <t>Prague Bears Racing</t>
  </si>
  <si>
    <t>Novák</t>
  </si>
  <si>
    <t>Petrovice</t>
  </si>
  <si>
    <t>Ota</t>
  </si>
  <si>
    <t>Larisch</t>
  </si>
  <si>
    <t>SK Marcelín</t>
  </si>
  <si>
    <t>Lukáš</t>
  </si>
  <si>
    <t>Holeček</t>
  </si>
  <si>
    <t>Harrisarts Tattoo extrem team</t>
  </si>
  <si>
    <t>Zezulka</t>
  </si>
  <si>
    <t>Švec</t>
  </si>
  <si>
    <t>VK Choceň</t>
  </si>
  <si>
    <t>Müller</t>
  </si>
  <si>
    <t>Jakub</t>
  </si>
  <si>
    <t>Holovský</t>
  </si>
  <si>
    <t>Matěj</t>
  </si>
  <si>
    <t>Řemínek</t>
  </si>
  <si>
    <t>AC Choceň</t>
  </si>
  <si>
    <t>Patrik</t>
  </si>
  <si>
    <t>Holubář</t>
  </si>
  <si>
    <t>Fbk orlicko-třebovsko</t>
  </si>
  <si>
    <t xml:space="preserve">Petr </t>
  </si>
  <si>
    <t>Hloušek</t>
  </si>
  <si>
    <t>Špaček</t>
  </si>
  <si>
    <t>Sedláček</t>
  </si>
  <si>
    <t>Mašek</t>
  </si>
  <si>
    <t>Hynek</t>
  </si>
  <si>
    <t xml:space="preserve">Adam </t>
  </si>
  <si>
    <t>Suchomel</t>
  </si>
  <si>
    <t>Jirčík</t>
  </si>
  <si>
    <t>Vojtěch</t>
  </si>
  <si>
    <t>Dušek</t>
  </si>
  <si>
    <t>Šípek</t>
  </si>
  <si>
    <t>Mimoň Kunvald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</si>
  <si>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</si>
  <si>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</si>
  <si>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</si>
  <si>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</si>
  <si>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</si>
  <si>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</si>
  <si>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</si>
  <si>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</si>
  <si>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</si>
  <si>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</si>
  <si>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</si>
  <si>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</si>
  <si>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</si>
  <si>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Pochobradský</t>
  </si>
  <si>
    <t>MB</t>
  </si>
  <si>
    <t>Mařík</t>
  </si>
  <si>
    <t>Švorčík</t>
  </si>
  <si>
    <t>Richard</t>
  </si>
  <si>
    <t>Nepasický cyklotym</t>
  </si>
  <si>
    <t>Svoboda</t>
  </si>
  <si>
    <t>FORD Ústí n. O.</t>
  </si>
  <si>
    <t>Lebeda</t>
  </si>
  <si>
    <t>SMC FORT Ústí n. Orl.</t>
  </si>
  <si>
    <t>Hrdina</t>
  </si>
  <si>
    <t>VENCL SERVIS</t>
  </si>
  <si>
    <t>Hanuš</t>
  </si>
  <si>
    <t>MC</t>
  </si>
  <si>
    <t>Chládek a Tintěra Pardubice</t>
  </si>
  <si>
    <t>ACTIVITY LANŠKROUN</t>
  </si>
  <si>
    <t>Širůček</t>
  </si>
  <si>
    <t xml:space="preserve">LABE TRI CLUB Hradec Králové </t>
  </si>
  <si>
    <t>SK US Choceň-stolní tenis</t>
  </si>
  <si>
    <t>Jindřich</t>
  </si>
  <si>
    <t>Fryauf</t>
  </si>
  <si>
    <t>Jedlička</t>
  </si>
  <si>
    <t>Hovad</t>
  </si>
  <si>
    <t>Přemysl</t>
  </si>
  <si>
    <t>Krňávek</t>
  </si>
  <si>
    <t>20,4 C</t>
  </si>
  <si>
    <t>cca 25 C</t>
  </si>
  <si>
    <t>czech outdoor extreme team</t>
  </si>
  <si>
    <t>Petr Bielčik, Karel Hartman, Tomáš Fabián</t>
  </si>
  <si>
    <t>Sokol Klášterec nad Orlicí A</t>
  </si>
  <si>
    <t>František Fajfr, Daniel Šroler, Zdeněk Šroler</t>
  </si>
  <si>
    <t>Cábovi bílé ovečky</t>
  </si>
  <si>
    <t>Veronika Dudková, Tomáš Kulhavý, Tomáš Brožek</t>
  </si>
  <si>
    <t>Zdeněk Kaška, Jan Moravec, Eva Sklenářová</t>
  </si>
  <si>
    <t>JMP</t>
  </si>
  <si>
    <t>Jan Paleček, Pavel Indra, Martin Indra</t>
  </si>
  <si>
    <t>Cábovi černé ovečky</t>
  </si>
  <si>
    <t>Honza Maleček, Jakub Šmirous, Markéta Šlezingrová</t>
  </si>
  <si>
    <t>Tomáš Kalous, Petr Jeníček, Vladimír Roháček</t>
  </si>
  <si>
    <t>Petr Andrš Jan Zářecký, Ivan Morávek</t>
  </si>
  <si>
    <t>WEISS - TEAM</t>
  </si>
  <si>
    <t>Jan Kalát, Vladimír Bílý</t>
  </si>
  <si>
    <t>Trebatovyjde</t>
  </si>
  <si>
    <t>Václav Baťka, Ladislav Křičenský, Roman Lehký</t>
  </si>
  <si>
    <t>Sokol Klášter nad Orlicí B</t>
  </si>
  <si>
    <t>Martina Pařilová, Stanislav Grim, Zdeněk Šroler</t>
  </si>
</sst>
</file>

<file path=xl/styles.xml><?xml version="1.0" encoding="utf-8"?>
<styleSheet xmlns="http://schemas.openxmlformats.org/spreadsheetml/2006/main">
  <numFmts count="1">
    <numFmt numFmtId="164" formatCode="h:mm:ss;@"/>
  </numFmts>
  <fonts count="26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20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4"/>
      <name val="Arial"/>
      <family val="2"/>
      <charset val="238"/>
    </font>
    <font>
      <u/>
      <sz val="10"/>
      <color indexed="12"/>
      <name val="Arial CE"/>
      <charset val="238"/>
    </font>
    <font>
      <b/>
      <sz val="16"/>
      <name val="Arial CE"/>
      <charset val="238"/>
    </font>
    <font>
      <b/>
      <sz val="17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36"/>
      <color rgb="FF00B050"/>
      <name val="Arial CE"/>
      <charset val="238"/>
    </font>
    <font>
      <b/>
      <sz val="14"/>
      <name val="Arial CE"/>
      <family val="2"/>
      <charset val="238"/>
    </font>
    <font>
      <b/>
      <sz val="11"/>
      <color rgb="FFFF0000"/>
      <name val="Arial CE"/>
      <charset val="238"/>
    </font>
    <font>
      <sz val="11"/>
      <name val="Arial CE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 shrinkToFi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2" borderId="0" xfId="0" applyFont="1" applyFill="1"/>
    <xf numFmtId="0" fontId="17" fillId="0" borderId="0" xfId="0" applyFon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 vertical="center"/>
    </xf>
    <xf numFmtId="21" fontId="11" fillId="0" borderId="0" xfId="0" applyNumberFormat="1" applyFont="1"/>
    <xf numFmtId="21" fontId="16" fillId="0" borderId="0" xfId="0" applyNumberFormat="1" applyFont="1" applyAlignment="1">
      <alignment horizontal="center"/>
    </xf>
    <xf numFmtId="0" fontId="15" fillId="0" borderId="0" xfId="0" applyFont="1" applyFill="1"/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shrinkToFi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0" fontId="16" fillId="0" borderId="0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"/>
    </xf>
    <xf numFmtId="21" fontId="23" fillId="0" borderId="0" xfId="0" applyNumberFormat="1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Border="1"/>
    <xf numFmtId="0" fontId="15" fillId="0" borderId="0" xfId="0" applyFont="1" applyBorder="1" applyAlignment="1">
      <alignment horizontal="left"/>
    </xf>
    <xf numFmtId="0" fontId="0" fillId="0" borderId="2" xfId="0" applyBorder="1"/>
    <xf numFmtId="0" fontId="0" fillId="0" borderId="0" xfId="0" applyFont="1" applyAlignment="1">
      <alignment horizontal="left"/>
    </xf>
    <xf numFmtId="0" fontId="0" fillId="0" borderId="0" xfId="0" applyFont="1"/>
    <xf numFmtId="164" fontId="0" fillId="0" borderId="0" xfId="0" applyNumberFormat="1" applyFont="1"/>
    <xf numFmtId="0" fontId="0" fillId="0" borderId="0" xfId="0" applyNumberFormat="1" applyFon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5" fillId="0" borderId="0" xfId="0" applyNumberFormat="1" applyFont="1"/>
    <xf numFmtId="21" fontId="25" fillId="0" borderId="0" xfId="0" applyNumberFormat="1" applyFont="1"/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lef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center" shrinkToFit="1"/>
    </xf>
    <xf numFmtId="0" fontId="8" fillId="0" borderId="0" xfId="0" applyFont="1" applyAlignment="1">
      <alignment horizontal="center"/>
    </xf>
    <xf numFmtId="0" fontId="12" fillId="0" borderId="0" xfId="1" applyAlignment="1" applyProtection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upload.wikimedia.org/wikipedia/commons/thumb/f/ff/Kunvald_CoA_CZ.svg/90px-Kunvald_CoA_CZ.svg.png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7.png"/><Relationship Id="rId7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6" Type="http://schemas.openxmlformats.org/officeDocument/2006/relationships/image" Target="http://files.autojerabycz.cz/200000001-05104060a6/Autojeraby.png" TargetMode="External"/><Relationship Id="rId11" Type="http://schemas.openxmlformats.org/officeDocument/2006/relationships/image" Target="../media/image11.png"/><Relationship Id="rId5" Type="http://schemas.openxmlformats.org/officeDocument/2006/relationships/image" Target="../media/image8.png"/><Relationship Id="rId10" Type="http://schemas.openxmlformats.org/officeDocument/2006/relationships/image" Target="../media/image5.png"/><Relationship Id="rId4" Type="http://schemas.openxmlformats.org/officeDocument/2006/relationships/image" Target="http://img.firmy.cz/logo/medium/201202/2416/9a/4f47bcb99af16a8dbc2b0000" TargetMode="External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http://upload.wikimedia.org/wikipedia/commons/thumb/f/ff/Kunvald_CoA_CZ.svg/90px-Kunvald_CoA_CZ.svg.png" TargetMode="External"/><Relationship Id="rId1" Type="http://schemas.openxmlformats.org/officeDocument/2006/relationships/image" Target="../media/image2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120</xdr:row>
      <xdr:rowOff>0</xdr:rowOff>
    </xdr:from>
    <xdr:to>
      <xdr:col>5</xdr:col>
      <xdr:colOff>883920</xdr:colOff>
      <xdr:row>128</xdr:row>
      <xdr:rowOff>105203</xdr:rowOff>
    </xdr:to>
    <xdr:pic>
      <xdr:nvPicPr>
        <xdr:cNvPr id="10" name="obrázek 1" descr="C:\Users\e.stumpf\AppData\Local\Microsoft\Windows\Temporary Internet Files\Content.IE5\7C3AZ6YA\logo KP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4460" y="22349460"/>
          <a:ext cx="3840480" cy="1446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274320</xdr:colOff>
      <xdr:row>129</xdr:row>
      <xdr:rowOff>0</xdr:rowOff>
    </xdr:from>
    <xdr:to>
      <xdr:col>5</xdr:col>
      <xdr:colOff>1813560</xdr:colOff>
      <xdr:row>138</xdr:row>
      <xdr:rowOff>137160</xdr:rowOff>
    </xdr:to>
    <xdr:pic>
      <xdr:nvPicPr>
        <xdr:cNvPr id="11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4625340" y="23858220"/>
          <a:ext cx="1539240" cy="1645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396240</xdr:colOff>
      <xdr:row>128</xdr:row>
      <xdr:rowOff>152400</xdr:rowOff>
    </xdr:from>
    <xdr:to>
      <xdr:col>4</xdr:col>
      <xdr:colOff>922020</xdr:colOff>
      <xdr:row>138</xdr:row>
      <xdr:rowOff>137160</xdr:rowOff>
    </xdr:to>
    <xdr:pic>
      <xdr:nvPicPr>
        <xdr:cNvPr id="12" name="obrázek 2" descr="E:\reklama1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6240" y="23842980"/>
          <a:ext cx="3322320" cy="1661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365760</xdr:colOff>
      <xdr:row>142</xdr:row>
      <xdr:rowOff>53340</xdr:rowOff>
    </xdr:from>
    <xdr:to>
      <xdr:col>6</xdr:col>
      <xdr:colOff>220980</xdr:colOff>
      <xdr:row>150</xdr:row>
      <xdr:rowOff>112568</xdr:rowOff>
    </xdr:to>
    <xdr:pic>
      <xdr:nvPicPr>
        <xdr:cNvPr id="14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62300" y="26235660"/>
          <a:ext cx="3528060" cy="140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220980</xdr:colOff>
      <xdr:row>141</xdr:row>
      <xdr:rowOff>251460</xdr:rowOff>
    </xdr:from>
    <xdr:to>
      <xdr:col>3</xdr:col>
      <xdr:colOff>632460</xdr:colOff>
      <xdr:row>154</xdr:row>
      <xdr:rowOff>60960</xdr:rowOff>
    </xdr:to>
    <xdr:pic>
      <xdr:nvPicPr>
        <xdr:cNvPr id="15" name="Picture 36" descr="in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78180" y="26174700"/>
          <a:ext cx="1630680" cy="208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757512</xdr:colOff>
      <xdr:row>151</xdr:row>
      <xdr:rowOff>30480</xdr:rowOff>
    </xdr:from>
    <xdr:to>
      <xdr:col>6</xdr:col>
      <xdr:colOff>137159</xdr:colOff>
      <xdr:row>159</xdr:row>
      <xdr:rowOff>68580</xdr:rowOff>
    </xdr:to>
    <xdr:pic>
      <xdr:nvPicPr>
        <xdr:cNvPr id="16" name="Picture 48" descr="index_0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54052" y="27721560"/>
          <a:ext cx="3052487" cy="1379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22860</xdr:rowOff>
    </xdr:from>
    <xdr:to>
      <xdr:col>4</xdr:col>
      <xdr:colOff>129540</xdr:colOff>
      <xdr:row>160</xdr:row>
      <xdr:rowOff>129540</xdr:rowOff>
    </xdr:to>
    <xdr:sp macro="" textlink="">
      <xdr:nvSpPr>
        <xdr:cNvPr id="17" name="Text Box 49"/>
        <xdr:cNvSpPr txBox="1">
          <a:spLocks noChangeArrowheads="1"/>
        </xdr:cNvSpPr>
      </xdr:nvSpPr>
      <xdr:spPr bwMode="auto">
        <a:xfrm>
          <a:off x="457200" y="28384500"/>
          <a:ext cx="2468880" cy="94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prstShdw prst="shdw13" dist="53882" dir="13500000">
            <a:srgbClr val="808080">
              <a:alpha val="50000"/>
            </a:srgbClr>
          </a:prst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Hubnutí, vnitřní výživa, sportovní výživa</a:t>
          </a: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FF"/>
              </a:solidFill>
              <a:latin typeface="Calibri"/>
            </a:rPr>
            <a:t>www.hubnutiprovytizene.cz</a:t>
          </a:r>
          <a:endParaRPr lang="cs-CZ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cs-CZ" sz="1400" b="1" i="0" u="none" strike="noStrike" baseline="0">
              <a:solidFill>
                <a:srgbClr val="000000"/>
              </a:solidFill>
              <a:latin typeface="Calibri"/>
            </a:rPr>
            <a:t>+420602185 583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115</xdr:row>
      <xdr:rowOff>0</xdr:rowOff>
    </xdr:from>
    <xdr:to>
      <xdr:col>5</xdr:col>
      <xdr:colOff>1744980</xdr:colOff>
      <xdr:row>121</xdr:row>
      <xdr:rowOff>167640</xdr:rowOff>
    </xdr:to>
    <xdr:pic>
      <xdr:nvPicPr>
        <xdr:cNvPr id="1062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634740" y="17358360"/>
          <a:ext cx="1341120" cy="1463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495300</xdr:colOff>
      <xdr:row>115</xdr:row>
      <xdr:rowOff>7620</xdr:rowOff>
    </xdr:from>
    <xdr:to>
      <xdr:col>3</xdr:col>
      <xdr:colOff>1059180</xdr:colOff>
      <xdr:row>120</xdr:row>
      <xdr:rowOff>38100</xdr:rowOff>
    </xdr:to>
    <xdr:pic>
      <xdr:nvPicPr>
        <xdr:cNvPr id="1063" name="logoImage" descr="IP IZOLACE POLNÁ, s.r.o.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562100" y="17365980"/>
          <a:ext cx="1173480" cy="1158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662940</xdr:colOff>
      <xdr:row>132</xdr:row>
      <xdr:rowOff>7620</xdr:rowOff>
    </xdr:from>
    <xdr:to>
      <xdr:col>8</xdr:col>
      <xdr:colOff>350520</xdr:colOff>
      <xdr:row>135</xdr:row>
      <xdr:rowOff>38100</xdr:rowOff>
    </xdr:to>
    <xdr:pic>
      <xdr:nvPicPr>
        <xdr:cNvPr id="1064" name="Picture 29" descr=" 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/>
        <a:srcRect/>
        <a:stretch>
          <a:fillRect/>
        </a:stretch>
      </xdr:blipFill>
      <xdr:spPr bwMode="auto">
        <a:xfrm>
          <a:off x="2339340" y="21236940"/>
          <a:ext cx="397002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114300</xdr:colOff>
      <xdr:row>146</xdr:row>
      <xdr:rowOff>38100</xdr:rowOff>
    </xdr:from>
    <xdr:to>
      <xdr:col>5</xdr:col>
      <xdr:colOff>1905000</xdr:colOff>
      <xdr:row>155</xdr:row>
      <xdr:rowOff>99060</xdr:rowOff>
    </xdr:to>
    <xdr:pic>
      <xdr:nvPicPr>
        <xdr:cNvPr id="1065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81100" y="23637240"/>
          <a:ext cx="3954780" cy="1569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1165860</xdr:colOff>
      <xdr:row>137</xdr:row>
      <xdr:rowOff>129540</xdr:rowOff>
    </xdr:from>
    <xdr:to>
      <xdr:col>6</xdr:col>
      <xdr:colOff>533400</xdr:colOff>
      <xdr:row>144</xdr:row>
      <xdr:rowOff>0</xdr:rowOff>
    </xdr:to>
    <xdr:pic>
      <xdr:nvPicPr>
        <xdr:cNvPr id="1066" name="Picture 31" descr="logo-3-d-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2260" y="22219920"/>
          <a:ext cx="304038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137</xdr:row>
      <xdr:rowOff>38100</xdr:rowOff>
    </xdr:from>
    <xdr:to>
      <xdr:col>3</xdr:col>
      <xdr:colOff>525780</xdr:colOff>
      <xdr:row>145</xdr:row>
      <xdr:rowOff>38100</xdr:rowOff>
    </xdr:to>
    <xdr:pic>
      <xdr:nvPicPr>
        <xdr:cNvPr id="1067" name="Picture 33" descr="logo-benecykl-cerna-ikona-slogan[1]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" y="22128480"/>
          <a:ext cx="2049780" cy="1341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2</xdr:col>
      <xdr:colOff>563880</xdr:colOff>
      <xdr:row>135</xdr:row>
      <xdr:rowOff>91440</xdr:rowOff>
    </xdr:to>
    <xdr:pic>
      <xdr:nvPicPr>
        <xdr:cNvPr id="1068" name="Picture 36" descr="in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9865340"/>
          <a:ext cx="163068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693420</xdr:colOff>
      <xdr:row>125</xdr:row>
      <xdr:rowOff>38100</xdr:rowOff>
    </xdr:from>
    <xdr:to>
      <xdr:col>8</xdr:col>
      <xdr:colOff>182880</xdr:colOff>
      <xdr:row>130</xdr:row>
      <xdr:rowOff>274320</xdr:rowOff>
    </xdr:to>
    <xdr:pic>
      <xdr:nvPicPr>
        <xdr:cNvPr id="1069" name="Picture 37" descr="Krivohlavek-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69820" y="19903440"/>
          <a:ext cx="3771900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1188720</xdr:colOff>
      <xdr:row>118</xdr:row>
      <xdr:rowOff>236220</xdr:rowOff>
    </xdr:from>
    <xdr:to>
      <xdr:col>4</xdr:col>
      <xdr:colOff>396240</xdr:colOff>
      <xdr:row>124</xdr:row>
      <xdr:rowOff>56351</xdr:rowOff>
    </xdr:to>
    <xdr:pic>
      <xdr:nvPicPr>
        <xdr:cNvPr id="2" name="Picture 25" descr="znak obce Kunvald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407920" y="23797260"/>
          <a:ext cx="1196340" cy="1466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1371600</xdr:colOff>
      <xdr:row>128</xdr:row>
      <xdr:rowOff>53340</xdr:rowOff>
    </xdr:from>
    <xdr:to>
      <xdr:col>7</xdr:col>
      <xdr:colOff>1386840</xdr:colOff>
      <xdr:row>135</xdr:row>
      <xdr:rowOff>142808</xdr:rowOff>
    </xdr:to>
    <xdr:pic>
      <xdr:nvPicPr>
        <xdr:cNvPr id="5" name="Picture 30" descr="design_02cz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90800" y="26502360"/>
          <a:ext cx="2628900" cy="1453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358140</xdr:colOff>
      <xdr:row>119</xdr:row>
      <xdr:rowOff>91440</xdr:rowOff>
    </xdr:from>
    <xdr:to>
      <xdr:col>2</xdr:col>
      <xdr:colOff>1127760</xdr:colOff>
      <xdr:row>123</xdr:row>
      <xdr:rowOff>166871</xdr:rowOff>
    </xdr:to>
    <xdr:pic>
      <xdr:nvPicPr>
        <xdr:cNvPr id="1025" name="obrázek 1" descr="VCES BC logo_barv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8140" y="23926800"/>
          <a:ext cx="1988820" cy="1172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518160</xdr:colOff>
      <xdr:row>118</xdr:row>
      <xdr:rowOff>106680</xdr:rowOff>
    </xdr:from>
    <xdr:to>
      <xdr:col>7</xdr:col>
      <xdr:colOff>1287780</xdr:colOff>
      <xdr:row>124</xdr:row>
      <xdr:rowOff>30480</xdr:rowOff>
    </xdr:to>
    <xdr:pic>
      <xdr:nvPicPr>
        <xdr:cNvPr id="1026" name="Picture 2" descr="logo+Sokol+11-200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26180" y="23667720"/>
          <a:ext cx="1379220" cy="1569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320040</xdr:colOff>
      <xdr:row>128</xdr:row>
      <xdr:rowOff>68581</xdr:rowOff>
    </xdr:from>
    <xdr:to>
      <xdr:col>3</xdr:col>
      <xdr:colOff>276258</xdr:colOff>
      <xdr:row>133</xdr:row>
      <xdr:rowOff>251461</xdr:rowOff>
    </xdr:to>
    <xdr:pic>
      <xdr:nvPicPr>
        <xdr:cNvPr id="7" name="Obrázek 6" descr="logo-tvar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0040" y="26517601"/>
          <a:ext cx="2211738" cy="1043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ppolna.cz/" TargetMode="External"/><Relationship Id="rId1" Type="http://schemas.openxmlformats.org/officeDocument/2006/relationships/hyperlink" Target="http://www.ippolna.cz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1"/>
  <sheetViews>
    <sheetView view="pageBreakPreview" topLeftCell="A79" zoomScaleNormal="100" workbookViewId="0">
      <selection activeCell="L167" sqref="L167"/>
    </sheetView>
  </sheetViews>
  <sheetFormatPr defaultRowHeight="13.2"/>
  <cols>
    <col min="1" max="1" width="6.6640625" customWidth="1"/>
    <col min="4" max="4" width="16.33203125" customWidth="1"/>
    <col min="5" max="5" width="22.6640625" customWidth="1"/>
    <col min="6" max="6" width="30.88671875" customWidth="1"/>
    <col min="7" max="7" width="8.88671875" customWidth="1"/>
    <col min="8" max="9" width="0" style="6" hidden="1" customWidth="1"/>
    <col min="12" max="12" width="20.6640625" customWidth="1"/>
    <col min="13" max="13" width="24.88671875" customWidth="1"/>
  </cols>
  <sheetData>
    <row r="1" spans="1:9" ht="19.8">
      <c r="A1" s="88" t="s">
        <v>52</v>
      </c>
      <c r="B1" s="88"/>
      <c r="C1" s="88"/>
      <c r="D1" s="88"/>
      <c r="E1" s="88"/>
      <c r="F1" s="88"/>
      <c r="G1" s="88"/>
      <c r="H1" s="25"/>
    </row>
    <row r="2" spans="1:9" ht="25.2">
      <c r="A2" s="89" t="s">
        <v>8</v>
      </c>
      <c r="B2" s="89"/>
      <c r="C2" s="89"/>
      <c r="D2" s="89"/>
      <c r="E2" s="89"/>
      <c r="F2" s="89"/>
      <c r="G2" s="89"/>
      <c r="H2" s="26"/>
    </row>
    <row r="4" spans="1:9" ht="19.8">
      <c r="A4" s="88" t="s">
        <v>9</v>
      </c>
      <c r="B4" s="88"/>
      <c r="C4" s="88"/>
      <c r="D4" s="88"/>
      <c r="E4" s="88"/>
      <c r="F4" s="88"/>
      <c r="G4" s="88"/>
      <c r="H4" s="25"/>
    </row>
    <row r="6" spans="1:9">
      <c r="A6" s="3" t="s">
        <v>10</v>
      </c>
      <c r="D6" s="4">
        <v>41846</v>
      </c>
      <c r="E6" s="4"/>
    </row>
    <row r="7" spans="1:9">
      <c r="A7" s="3" t="s">
        <v>11</v>
      </c>
      <c r="D7" s="5" t="s">
        <v>12</v>
      </c>
      <c r="E7" s="5"/>
    </row>
    <row r="8" spans="1:9">
      <c r="A8" s="3" t="s">
        <v>13</v>
      </c>
      <c r="D8" s="5" t="s">
        <v>14</v>
      </c>
      <c r="E8" s="5"/>
    </row>
    <row r="9" spans="1:9">
      <c r="A9" s="3" t="s">
        <v>15</v>
      </c>
      <c r="D9" s="31">
        <v>21</v>
      </c>
    </row>
    <row r="10" spans="1:9">
      <c r="A10" s="3" t="s">
        <v>16</v>
      </c>
      <c r="D10" s="31">
        <v>30</v>
      </c>
    </row>
    <row r="11" spans="1:9">
      <c r="A11" s="3" t="s">
        <v>17</v>
      </c>
      <c r="D11" t="s">
        <v>53</v>
      </c>
    </row>
    <row r="13" spans="1:9" s="1" customFormat="1" ht="24.75" customHeight="1">
      <c r="H13" s="27"/>
      <c r="I13" s="27"/>
    </row>
    <row r="15" spans="1:9">
      <c r="A15" s="3" t="s">
        <v>5</v>
      </c>
    </row>
    <row r="17" spans="1:16" ht="26.4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27" t="s">
        <v>197</v>
      </c>
      <c r="I17" s="27" t="s">
        <v>198</v>
      </c>
    </row>
    <row r="18" spans="1:16" ht="15">
      <c r="A18">
        <v>1</v>
      </c>
      <c r="B18" s="24">
        <v>3</v>
      </c>
      <c r="C18" s="21">
        <v>1979</v>
      </c>
      <c r="D18" s="22" t="s">
        <v>58</v>
      </c>
      <c r="E18" s="22" t="s">
        <v>59</v>
      </c>
      <c r="F18" s="21" t="s">
        <v>103</v>
      </c>
      <c r="G18" s="6">
        <f t="shared" ref="G18:G53" si="0">I18-H18</f>
        <v>4.56712962962963E-2</v>
      </c>
      <c r="H18" s="6">
        <v>1.3888888888888888E-2</v>
      </c>
      <c r="I18" s="6">
        <v>5.9560185185185188E-2</v>
      </c>
      <c r="P18" s="6"/>
    </row>
    <row r="19" spans="1:16" ht="15">
      <c r="A19">
        <v>2</v>
      </c>
      <c r="B19" s="24">
        <v>35</v>
      </c>
      <c r="C19" s="21">
        <v>1984</v>
      </c>
      <c r="D19" s="22" t="s">
        <v>56</v>
      </c>
      <c r="E19" s="22" t="s">
        <v>125</v>
      </c>
      <c r="F19" s="21" t="s">
        <v>103</v>
      </c>
      <c r="G19" s="6">
        <f t="shared" si="0"/>
        <v>4.6388888888888896E-2</v>
      </c>
      <c r="H19" s="6">
        <v>1.3888888888888888E-2</v>
      </c>
      <c r="I19" s="6">
        <v>6.0277777777777784E-2</v>
      </c>
      <c r="P19" s="6"/>
    </row>
    <row r="20" spans="1:16" ht="15">
      <c r="A20">
        <v>3</v>
      </c>
      <c r="B20" s="24">
        <v>21</v>
      </c>
      <c r="C20" s="21">
        <v>1988</v>
      </c>
      <c r="D20" s="22" t="s">
        <v>79</v>
      </c>
      <c r="E20" s="22" t="s">
        <v>92</v>
      </c>
      <c r="F20" s="21" t="s">
        <v>113</v>
      </c>
      <c r="G20" s="6">
        <f t="shared" si="0"/>
        <v>4.6944444444444441E-2</v>
      </c>
      <c r="H20" s="6">
        <v>1.3888888888888888E-2</v>
      </c>
      <c r="I20" s="6">
        <v>6.083333333333333E-2</v>
      </c>
      <c r="P20" s="6"/>
    </row>
    <row r="21" spans="1:16" ht="15">
      <c r="A21">
        <v>4</v>
      </c>
      <c r="B21" s="24">
        <v>10</v>
      </c>
      <c r="C21" s="21">
        <v>1990</v>
      </c>
      <c r="D21" s="22" t="s">
        <v>72</v>
      </c>
      <c r="E21" s="22" t="s">
        <v>73</v>
      </c>
      <c r="F21" s="21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>
      <c r="A22">
        <v>5</v>
      </c>
      <c r="B22" s="24">
        <v>20</v>
      </c>
      <c r="C22" s="21">
        <v>1979</v>
      </c>
      <c r="D22" s="22" t="s">
        <v>90</v>
      </c>
      <c r="E22" s="22" t="s">
        <v>91</v>
      </c>
      <c r="F22" s="21" t="s">
        <v>112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>
      <c r="A23">
        <v>6</v>
      </c>
      <c r="B23" s="24">
        <v>1</v>
      </c>
      <c r="C23" s="21">
        <v>1980</v>
      </c>
      <c r="D23" s="22" t="s">
        <v>204</v>
      </c>
      <c r="E23" s="22" t="s">
        <v>55</v>
      </c>
      <c r="F23" s="21" t="s">
        <v>102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>
      <c r="A24">
        <v>7</v>
      </c>
      <c r="B24" s="24">
        <v>19</v>
      </c>
      <c r="C24" s="21">
        <v>1978</v>
      </c>
      <c r="D24" s="22" t="s">
        <v>64</v>
      </c>
      <c r="E24" s="22" t="s">
        <v>89</v>
      </c>
      <c r="F24" s="21" t="s">
        <v>111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>
      <c r="A25">
        <v>8</v>
      </c>
      <c r="B25" s="24">
        <v>7</v>
      </c>
      <c r="C25" s="21">
        <v>1989</v>
      </c>
      <c r="D25" s="22" t="s">
        <v>66</v>
      </c>
      <c r="E25" s="22" t="s">
        <v>67</v>
      </c>
      <c r="F25" s="21" t="s">
        <v>105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>
      <c r="A26">
        <v>9</v>
      </c>
      <c r="B26" s="24">
        <v>8</v>
      </c>
      <c r="C26" s="21">
        <v>1992</v>
      </c>
      <c r="D26" s="22" t="s">
        <v>68</v>
      </c>
      <c r="E26" s="22" t="s">
        <v>69</v>
      </c>
      <c r="F26" s="21" t="s">
        <v>105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>
      <c r="A27">
        <v>10</v>
      </c>
      <c r="B27" s="24">
        <v>28</v>
      </c>
      <c r="C27" s="21">
        <v>1982</v>
      </c>
      <c r="D27" s="22" t="s">
        <v>60</v>
      </c>
      <c r="E27" s="22" t="s">
        <v>98</v>
      </c>
      <c r="F27" s="21" t="s">
        <v>116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>
      <c r="A28">
        <v>11</v>
      </c>
      <c r="B28" s="24">
        <v>12</v>
      </c>
      <c r="C28" s="21">
        <v>1992</v>
      </c>
      <c r="D28" s="22" t="s">
        <v>74</v>
      </c>
      <c r="E28" s="22" t="s">
        <v>76</v>
      </c>
      <c r="F28" s="21" t="s">
        <v>107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>
      <c r="A29">
        <v>12</v>
      </c>
      <c r="B29" s="24">
        <v>18</v>
      </c>
      <c r="C29" s="21">
        <v>1975</v>
      </c>
      <c r="D29" s="22" t="s">
        <v>87</v>
      </c>
      <c r="E29" s="22" t="s">
        <v>88</v>
      </c>
      <c r="F29" s="21" t="s">
        <v>103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>
      <c r="A30">
        <v>13</v>
      </c>
      <c r="B30" s="24">
        <v>14</v>
      </c>
      <c r="C30" s="21">
        <v>1986</v>
      </c>
      <c r="D30" s="22" t="s">
        <v>79</v>
      </c>
      <c r="E30" s="22" t="s">
        <v>80</v>
      </c>
      <c r="F30" s="21" t="s">
        <v>108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>
      <c r="A31">
        <v>14</v>
      </c>
      <c r="B31" s="24">
        <v>15</v>
      </c>
      <c r="C31" s="21">
        <v>1991</v>
      </c>
      <c r="D31" s="22" t="s">
        <v>81</v>
      </c>
      <c r="E31" s="22" t="s">
        <v>82</v>
      </c>
      <c r="F31" s="21" t="s">
        <v>109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>
      <c r="A32">
        <v>15</v>
      </c>
      <c r="B32" s="24">
        <v>30</v>
      </c>
      <c r="C32" s="21">
        <v>1976</v>
      </c>
      <c r="D32" s="22" t="s">
        <v>100</v>
      </c>
      <c r="E32" s="22" t="s">
        <v>101</v>
      </c>
      <c r="F32" s="21" t="s">
        <v>118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1:16" ht="15">
      <c r="A33">
        <v>16</v>
      </c>
      <c r="B33" s="24">
        <v>9</v>
      </c>
      <c r="C33" s="21">
        <v>1990</v>
      </c>
      <c r="D33" s="22" t="s">
        <v>70</v>
      </c>
      <c r="E33" s="22" t="s">
        <v>71</v>
      </c>
      <c r="F33" s="21" t="s">
        <v>105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1:16" ht="15">
      <c r="A34">
        <v>17</v>
      </c>
      <c r="B34" s="24">
        <v>22</v>
      </c>
      <c r="C34" s="21">
        <v>1975</v>
      </c>
      <c r="D34" s="22" t="s">
        <v>70</v>
      </c>
      <c r="E34" s="22" t="s">
        <v>93</v>
      </c>
      <c r="F34" s="21" t="s">
        <v>114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1:16" ht="15">
      <c r="A35">
        <v>18</v>
      </c>
      <c r="B35" s="24">
        <v>11</v>
      </c>
      <c r="C35" s="21">
        <v>1979</v>
      </c>
      <c r="D35" s="22" t="s">
        <v>74</v>
      </c>
      <c r="E35" s="22" t="s">
        <v>75</v>
      </c>
      <c r="F35" s="21" t="s">
        <v>106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1:16" ht="15">
      <c r="A36">
        <v>19</v>
      </c>
      <c r="B36" s="24">
        <v>34</v>
      </c>
      <c r="C36" s="21">
        <v>1989</v>
      </c>
      <c r="D36" s="22" t="s">
        <v>123</v>
      </c>
      <c r="E36" s="22" t="s">
        <v>124</v>
      </c>
      <c r="F36" s="21" t="s">
        <v>129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1:16" ht="15">
      <c r="A37">
        <v>20</v>
      </c>
      <c r="B37" s="24">
        <v>13</v>
      </c>
      <c r="C37" s="21">
        <v>1976</v>
      </c>
      <c r="D37" s="22" t="s">
        <v>77</v>
      </c>
      <c r="E37" s="22" t="s">
        <v>78</v>
      </c>
      <c r="F37" s="21" t="s">
        <v>103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1:16" ht="15">
      <c r="A38">
        <v>21</v>
      </c>
      <c r="B38" s="24">
        <v>27</v>
      </c>
      <c r="C38" s="21">
        <v>1993</v>
      </c>
      <c r="D38" s="22" t="s">
        <v>62</v>
      </c>
      <c r="E38" s="22" t="s">
        <v>97</v>
      </c>
      <c r="F38" s="21" t="s">
        <v>115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1:16" ht="15">
      <c r="A39">
        <v>22</v>
      </c>
      <c r="B39" s="24">
        <v>2</v>
      </c>
      <c r="C39" s="21">
        <v>1977</v>
      </c>
      <c r="D39" s="22" t="s">
        <v>56</v>
      </c>
      <c r="E39" s="22" t="s">
        <v>57</v>
      </c>
      <c r="F39" s="21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1:16" ht="15">
      <c r="A40">
        <v>23</v>
      </c>
      <c r="B40" s="24">
        <v>29</v>
      </c>
      <c r="C40" s="21">
        <v>1984</v>
      </c>
      <c r="D40" s="22" t="s">
        <v>56</v>
      </c>
      <c r="E40" s="22" t="s">
        <v>99</v>
      </c>
      <c r="F40" s="21" t="s">
        <v>117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1:16" ht="15">
      <c r="A41">
        <v>24</v>
      </c>
      <c r="B41" s="24">
        <v>25</v>
      </c>
      <c r="C41" s="21">
        <v>1988</v>
      </c>
      <c r="D41" s="22" t="s">
        <v>72</v>
      </c>
      <c r="E41" s="22" t="s">
        <v>94</v>
      </c>
      <c r="F41" s="21" t="s">
        <v>113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1:16" ht="15">
      <c r="A42">
        <v>25</v>
      </c>
      <c r="B42" s="24">
        <v>17</v>
      </c>
      <c r="C42" s="21">
        <v>1985</v>
      </c>
      <c r="D42" s="22" t="s">
        <v>85</v>
      </c>
      <c r="E42" s="22" t="s">
        <v>86</v>
      </c>
      <c r="F42" s="21" t="s">
        <v>110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1:16" ht="15">
      <c r="A43">
        <v>26</v>
      </c>
      <c r="B43" s="24">
        <v>23</v>
      </c>
      <c r="C43" s="21">
        <v>1980</v>
      </c>
      <c r="D43" s="22" t="s">
        <v>60</v>
      </c>
      <c r="E43" s="22" t="s">
        <v>81</v>
      </c>
      <c r="F43" s="21" t="s">
        <v>114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1:16" ht="15">
      <c r="A44">
        <v>27</v>
      </c>
      <c r="B44" s="24">
        <v>26</v>
      </c>
      <c r="C44" s="21">
        <v>1976</v>
      </c>
      <c r="D44" s="22" t="s">
        <v>95</v>
      </c>
      <c r="E44" s="22" t="s">
        <v>96</v>
      </c>
      <c r="F44" s="21" t="s">
        <v>115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1:16" ht="15">
      <c r="A45">
        <v>28</v>
      </c>
      <c r="B45" s="24">
        <v>5</v>
      </c>
      <c r="C45" s="21">
        <v>1984</v>
      </c>
      <c r="D45" s="22" t="s">
        <v>62</v>
      </c>
      <c r="E45" s="22" t="s">
        <v>63</v>
      </c>
      <c r="F45" s="21" t="s">
        <v>104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1:16" ht="15">
      <c r="A46">
        <v>29</v>
      </c>
      <c r="B46" s="24">
        <v>16</v>
      </c>
      <c r="C46" s="21">
        <v>1991</v>
      </c>
      <c r="D46" s="22" t="s">
        <v>83</v>
      </c>
      <c r="E46" s="22" t="s">
        <v>84</v>
      </c>
      <c r="F46" s="21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1:16" ht="15">
      <c r="A47">
        <v>30</v>
      </c>
      <c r="B47" s="24">
        <v>6</v>
      </c>
      <c r="C47" s="21">
        <v>1985</v>
      </c>
      <c r="D47" s="22" t="s">
        <v>64</v>
      </c>
      <c r="E47" s="22" t="s">
        <v>65</v>
      </c>
      <c r="F47" s="21" t="s">
        <v>104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1:16" ht="15">
      <c r="A48">
        <v>31</v>
      </c>
      <c r="B48" s="24">
        <v>32</v>
      </c>
      <c r="C48" s="21">
        <v>1987</v>
      </c>
      <c r="D48" s="22" t="s">
        <v>79</v>
      </c>
      <c r="E48" s="22" t="s">
        <v>121</v>
      </c>
      <c r="F48" s="21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9" ht="15">
      <c r="A49">
        <v>32</v>
      </c>
      <c r="B49" s="24">
        <v>31</v>
      </c>
      <c r="C49" s="21">
        <v>1999</v>
      </c>
      <c r="D49" s="22" t="s">
        <v>119</v>
      </c>
      <c r="E49" s="22" t="s">
        <v>120</v>
      </c>
      <c r="F49" s="21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9" ht="15">
      <c r="A50">
        <v>33</v>
      </c>
      <c r="B50" s="24">
        <v>4</v>
      </c>
      <c r="C50" s="21">
        <v>1985</v>
      </c>
      <c r="D50" s="22" t="s">
        <v>60</v>
      </c>
      <c r="E50" s="22" t="s">
        <v>61</v>
      </c>
      <c r="F50" s="21" t="s">
        <v>102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9" ht="15">
      <c r="A51">
        <v>34</v>
      </c>
      <c r="B51" s="24">
        <v>33</v>
      </c>
      <c r="C51" s="21">
        <v>1981</v>
      </c>
      <c r="D51" s="22" t="s">
        <v>56</v>
      </c>
      <c r="E51" s="22" t="s">
        <v>122</v>
      </c>
      <c r="F51" s="21" t="s">
        <v>128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9" ht="15">
      <c r="A52">
        <v>35</v>
      </c>
      <c r="B52" s="24">
        <v>36</v>
      </c>
      <c r="C52" s="21">
        <v>1979</v>
      </c>
      <c r="D52" s="22" t="s">
        <v>126</v>
      </c>
      <c r="E52" s="22" t="s">
        <v>127</v>
      </c>
      <c r="F52" s="21"/>
      <c r="G52" s="6">
        <f t="shared" si="0"/>
        <v>7.9120370370370369E-2</v>
      </c>
      <c r="H52" s="6">
        <v>1.3888888888888888E-2</v>
      </c>
      <c r="I52" s="6">
        <v>9.300925925925925E-2</v>
      </c>
    </row>
    <row r="53" spans="1:9" ht="15">
      <c r="A53" t="s">
        <v>199</v>
      </c>
      <c r="B53" s="24">
        <v>24</v>
      </c>
      <c r="C53" s="21">
        <v>1988</v>
      </c>
      <c r="D53" s="22" t="s">
        <v>60</v>
      </c>
      <c r="E53" s="22" t="s">
        <v>71</v>
      </c>
      <c r="F53" s="21" t="s">
        <v>113</v>
      </c>
      <c r="G53" s="6">
        <f t="shared" si="0"/>
        <v>-1.3888888888888888E-2</v>
      </c>
      <c r="H53" s="6">
        <v>1.3888888888888888E-2</v>
      </c>
    </row>
    <row r="55" spans="1:9" ht="0.6" customHeight="1"/>
    <row r="56" spans="1:9" hidden="1"/>
    <row r="57" spans="1:9" hidden="1"/>
    <row r="58" spans="1:9" hidden="1"/>
    <row r="59" spans="1:9" hidden="1"/>
    <row r="60" spans="1:9" hidden="1"/>
    <row r="61" spans="1:9" ht="15">
      <c r="B61" s="24"/>
      <c r="C61" s="22"/>
      <c r="D61" s="22"/>
      <c r="E61" s="22"/>
      <c r="F61" s="22"/>
      <c r="G61" s="6"/>
    </row>
    <row r="62" spans="1:9">
      <c r="A62" s="3" t="s">
        <v>6</v>
      </c>
    </row>
    <row r="63" spans="1:9">
      <c r="A63" s="3"/>
    </row>
    <row r="64" spans="1:9" ht="26.4">
      <c r="A64" s="1" t="s">
        <v>0</v>
      </c>
      <c r="B64" s="2" t="s">
        <v>1</v>
      </c>
      <c r="C64" s="2" t="s">
        <v>19</v>
      </c>
      <c r="D64" s="1" t="s">
        <v>2</v>
      </c>
      <c r="E64" s="1"/>
      <c r="F64" s="1" t="s">
        <v>3</v>
      </c>
      <c r="G64" s="1" t="s">
        <v>4</v>
      </c>
      <c r="H64" s="27" t="s">
        <v>197</v>
      </c>
      <c r="I64" s="27" t="s">
        <v>198</v>
      </c>
    </row>
    <row r="65" spans="1:9" ht="15">
      <c r="A65">
        <v>1</v>
      </c>
      <c r="B65" s="24">
        <v>59</v>
      </c>
      <c r="C65" s="22">
        <v>1970</v>
      </c>
      <c r="D65" s="22" t="s">
        <v>62</v>
      </c>
      <c r="E65" s="22" t="s">
        <v>139</v>
      </c>
      <c r="F65" s="22" t="s">
        <v>156</v>
      </c>
      <c r="G65" s="6">
        <f t="shared" ref="G65:G74" si="1">I65-H65</f>
        <v>4.6608796296296294E-2</v>
      </c>
      <c r="H65" s="6">
        <v>0</v>
      </c>
      <c r="I65" s="6">
        <v>4.6608796296296294E-2</v>
      </c>
    </row>
    <row r="66" spans="1:9" ht="15">
      <c r="A66">
        <v>2</v>
      </c>
      <c r="B66" s="24">
        <v>54</v>
      </c>
      <c r="C66" s="22">
        <v>1970</v>
      </c>
      <c r="D66" s="22" t="s">
        <v>74</v>
      </c>
      <c r="E66" s="22" t="s">
        <v>134</v>
      </c>
      <c r="F66" s="22" t="s">
        <v>109</v>
      </c>
      <c r="G66" s="6">
        <f t="shared" si="1"/>
        <v>4.8842592592592597E-2</v>
      </c>
      <c r="H66" s="6">
        <v>0</v>
      </c>
      <c r="I66" s="6">
        <v>4.8842592592592597E-2</v>
      </c>
    </row>
    <row r="67" spans="1:9" ht="15">
      <c r="A67">
        <v>3</v>
      </c>
      <c r="B67" s="24">
        <v>56</v>
      </c>
      <c r="C67" s="22">
        <v>1969</v>
      </c>
      <c r="D67" s="22" t="s">
        <v>77</v>
      </c>
      <c r="E67" s="22" t="s">
        <v>137</v>
      </c>
      <c r="F67" s="22" t="s">
        <v>109</v>
      </c>
      <c r="G67" s="6">
        <f t="shared" si="1"/>
        <v>4.9444444444444437E-2</v>
      </c>
      <c r="H67" s="6">
        <v>0</v>
      </c>
      <c r="I67" s="6">
        <v>4.9444444444444437E-2</v>
      </c>
    </row>
    <row r="68" spans="1:9" ht="15">
      <c r="A68">
        <v>4</v>
      </c>
      <c r="B68" s="24">
        <v>61</v>
      </c>
      <c r="C68" s="22">
        <v>1967</v>
      </c>
      <c r="D68" s="22" t="s">
        <v>58</v>
      </c>
      <c r="E68" s="22" t="s">
        <v>69</v>
      </c>
      <c r="F68" s="22" t="s">
        <v>109</v>
      </c>
      <c r="G68" s="6">
        <f t="shared" si="1"/>
        <v>5.2175925925925924E-2</v>
      </c>
      <c r="H68" s="6">
        <v>0</v>
      </c>
      <c r="I68" s="6">
        <v>5.2175925925925924E-2</v>
      </c>
    </row>
    <row r="69" spans="1:9" ht="15">
      <c r="A69">
        <v>5</v>
      </c>
      <c r="B69" s="24">
        <v>53</v>
      </c>
      <c r="C69" s="22">
        <v>1966</v>
      </c>
      <c r="D69" s="22" t="s">
        <v>70</v>
      </c>
      <c r="E69" s="22" t="s">
        <v>133</v>
      </c>
      <c r="F69" s="22" t="s">
        <v>155</v>
      </c>
      <c r="G69" s="6">
        <f t="shared" si="1"/>
        <v>5.5243055555555559E-2</v>
      </c>
      <c r="H69" s="6">
        <v>0</v>
      </c>
      <c r="I69" s="6">
        <v>5.5243055555555559E-2</v>
      </c>
    </row>
    <row r="70" spans="1:9" ht="15">
      <c r="A70">
        <v>6</v>
      </c>
      <c r="B70" s="24">
        <v>64</v>
      </c>
      <c r="C70" s="22">
        <v>1974</v>
      </c>
      <c r="D70" s="22" t="s">
        <v>68</v>
      </c>
      <c r="E70" s="22" t="s">
        <v>96</v>
      </c>
      <c r="F70" s="22" t="s">
        <v>159</v>
      </c>
      <c r="G70" s="6">
        <f t="shared" si="1"/>
        <v>5.5694444444444442E-2</v>
      </c>
      <c r="H70" s="6">
        <v>0</v>
      </c>
      <c r="I70" s="6">
        <v>5.5694444444444442E-2</v>
      </c>
    </row>
    <row r="71" spans="1:9" ht="15">
      <c r="A71">
        <v>7</v>
      </c>
      <c r="B71" s="24">
        <v>65</v>
      </c>
      <c r="C71" s="22">
        <v>1970</v>
      </c>
      <c r="D71" s="22" t="s">
        <v>62</v>
      </c>
      <c r="E71" s="22" t="s">
        <v>146</v>
      </c>
      <c r="F71" s="22" t="s">
        <v>159</v>
      </c>
      <c r="G71" s="6">
        <f t="shared" si="1"/>
        <v>5.8344907407407408E-2</v>
      </c>
      <c r="H71" s="6">
        <v>0</v>
      </c>
      <c r="I71" s="6">
        <v>5.8344907407407408E-2</v>
      </c>
    </row>
    <row r="72" spans="1:9" ht="15">
      <c r="A72">
        <v>8</v>
      </c>
      <c r="B72" s="24">
        <v>66</v>
      </c>
      <c r="C72" s="22">
        <v>1972</v>
      </c>
      <c r="D72" s="22" t="s">
        <v>147</v>
      </c>
      <c r="E72" s="22" t="s">
        <v>148</v>
      </c>
      <c r="F72" s="22"/>
      <c r="G72" s="6">
        <f t="shared" si="1"/>
        <v>5.9062499999999997E-2</v>
      </c>
      <c r="H72" s="6">
        <v>0</v>
      </c>
      <c r="I72" s="6">
        <v>5.9062499999999997E-2</v>
      </c>
    </row>
    <row r="73" spans="1:9" ht="15">
      <c r="A73">
        <v>9</v>
      </c>
      <c r="B73" s="24">
        <v>55</v>
      </c>
      <c r="C73" s="22">
        <v>1973</v>
      </c>
      <c r="D73" s="22" t="s">
        <v>135</v>
      </c>
      <c r="E73" s="22" t="s">
        <v>136</v>
      </c>
      <c r="F73" s="22" t="s">
        <v>109</v>
      </c>
      <c r="G73" s="6">
        <f t="shared" si="1"/>
        <v>7.2592592592592597E-2</v>
      </c>
      <c r="H73" s="6">
        <v>0</v>
      </c>
      <c r="I73" s="6">
        <v>7.2592592592592597E-2</v>
      </c>
    </row>
    <row r="74" spans="1:9" ht="15">
      <c r="A74">
        <v>10</v>
      </c>
      <c r="B74" s="24">
        <v>67</v>
      </c>
      <c r="C74" s="22">
        <v>1966</v>
      </c>
      <c r="D74" s="22" t="s">
        <v>149</v>
      </c>
      <c r="E74" s="22" t="s">
        <v>150</v>
      </c>
      <c r="F74" s="22"/>
      <c r="G74" s="6">
        <f t="shared" si="1"/>
        <v>7.3055555555555554E-2</v>
      </c>
      <c r="H74" s="6">
        <v>0</v>
      </c>
      <c r="I74" s="6">
        <v>7.3055555555555554E-2</v>
      </c>
    </row>
    <row r="75" spans="1:9" ht="15">
      <c r="B75" s="24"/>
      <c r="C75" s="22"/>
      <c r="D75" s="22"/>
      <c r="E75" s="22"/>
      <c r="F75" s="22"/>
      <c r="G75" s="6"/>
    </row>
    <row r="76" spans="1:9">
      <c r="A76" s="3" t="s">
        <v>200</v>
      </c>
    </row>
    <row r="77" spans="1:9">
      <c r="A77" s="3"/>
    </row>
    <row r="78" spans="1:9" ht="26.4">
      <c r="A78" s="1" t="s">
        <v>0</v>
      </c>
      <c r="B78" s="2" t="s">
        <v>1</v>
      </c>
      <c r="C78" s="2" t="s">
        <v>19</v>
      </c>
      <c r="D78" s="1" t="s">
        <v>2</v>
      </c>
      <c r="E78" s="1"/>
      <c r="F78" s="1" t="s">
        <v>3</v>
      </c>
      <c r="G78" s="1" t="s">
        <v>4</v>
      </c>
      <c r="H78" s="27" t="s">
        <v>197</v>
      </c>
      <c r="I78" s="27" t="s">
        <v>198</v>
      </c>
    </row>
    <row r="79" spans="1:9" ht="15">
      <c r="A79">
        <v>1</v>
      </c>
      <c r="B79" s="24">
        <v>57</v>
      </c>
      <c r="C79" s="30">
        <v>1962</v>
      </c>
      <c r="D79" s="22" t="s">
        <v>87</v>
      </c>
      <c r="E79" s="22" t="s">
        <v>71</v>
      </c>
      <c r="F79" s="22" t="s">
        <v>109</v>
      </c>
      <c r="G79" s="6">
        <f t="shared" ref="G79:G88" si="2">I79-H79</f>
        <v>5.061342592592593E-2</v>
      </c>
      <c r="H79" s="6">
        <v>0</v>
      </c>
      <c r="I79" s="6">
        <v>5.061342592592593E-2</v>
      </c>
    </row>
    <row r="80" spans="1:9" ht="15">
      <c r="A80">
        <v>2</v>
      </c>
      <c r="B80" s="24">
        <v>69</v>
      </c>
      <c r="C80" s="30">
        <v>1964</v>
      </c>
      <c r="D80" s="22" t="s">
        <v>66</v>
      </c>
      <c r="E80" s="22" t="s">
        <v>152</v>
      </c>
      <c r="F80" s="22" t="s">
        <v>160</v>
      </c>
      <c r="G80" s="6">
        <f t="shared" si="2"/>
        <v>5.3182870370370366E-2</v>
      </c>
      <c r="H80" s="6">
        <v>0</v>
      </c>
      <c r="I80" s="6">
        <v>5.3182870370370366E-2</v>
      </c>
    </row>
    <row r="81" spans="1:9" ht="15">
      <c r="A81">
        <v>3</v>
      </c>
      <c r="B81" s="24">
        <v>51</v>
      </c>
      <c r="C81" s="30">
        <v>1960</v>
      </c>
      <c r="D81" s="22" t="s">
        <v>130</v>
      </c>
      <c r="E81" s="22" t="s">
        <v>86</v>
      </c>
      <c r="F81" s="22" t="s">
        <v>109</v>
      </c>
      <c r="G81" s="6">
        <f t="shared" si="2"/>
        <v>5.3437499999999999E-2</v>
      </c>
      <c r="H81" s="6">
        <v>0</v>
      </c>
      <c r="I81" s="6">
        <v>5.3437499999999999E-2</v>
      </c>
    </row>
    <row r="82" spans="1:9" ht="15">
      <c r="A82">
        <v>4</v>
      </c>
      <c r="B82" s="24">
        <v>68</v>
      </c>
      <c r="C82" s="30">
        <v>1963</v>
      </c>
      <c r="D82" s="22" t="s">
        <v>140</v>
      </c>
      <c r="E82" s="22" t="s">
        <v>151</v>
      </c>
      <c r="F82" s="22" t="s">
        <v>156</v>
      </c>
      <c r="G82" s="6">
        <f t="shared" si="2"/>
        <v>5.3599537037037036E-2</v>
      </c>
      <c r="H82" s="6">
        <v>0</v>
      </c>
      <c r="I82" s="6">
        <v>5.3599537037037036E-2</v>
      </c>
    </row>
    <row r="83" spans="1:9" ht="15">
      <c r="A83">
        <v>5</v>
      </c>
      <c r="B83" s="24">
        <v>60</v>
      </c>
      <c r="C83" s="30">
        <v>1958</v>
      </c>
      <c r="D83" s="22" t="s">
        <v>140</v>
      </c>
      <c r="E83" s="22" t="s">
        <v>141</v>
      </c>
      <c r="F83" s="22" t="s">
        <v>156</v>
      </c>
      <c r="G83" s="6">
        <f t="shared" si="2"/>
        <v>5.5497685185185185E-2</v>
      </c>
      <c r="H83" s="6">
        <v>0</v>
      </c>
      <c r="I83" s="6">
        <v>5.5497685185185185E-2</v>
      </c>
    </row>
    <row r="84" spans="1:9" ht="15">
      <c r="A84">
        <v>6</v>
      </c>
      <c r="B84" s="24">
        <v>52</v>
      </c>
      <c r="C84" s="30">
        <v>1960</v>
      </c>
      <c r="D84" s="22" t="s">
        <v>131</v>
      </c>
      <c r="E84" s="22" t="s">
        <v>132</v>
      </c>
      <c r="F84" s="22" t="s">
        <v>154</v>
      </c>
      <c r="G84" s="6">
        <f t="shared" si="2"/>
        <v>6.0775462962962962E-2</v>
      </c>
      <c r="H84" s="6">
        <v>0</v>
      </c>
      <c r="I84" s="6">
        <v>6.0775462962962962E-2</v>
      </c>
    </row>
    <row r="85" spans="1:9" ht="15">
      <c r="A85">
        <v>7</v>
      </c>
      <c r="B85" s="24">
        <v>70</v>
      </c>
      <c r="C85" s="30">
        <v>1951</v>
      </c>
      <c r="D85" s="22" t="s">
        <v>70</v>
      </c>
      <c r="E85" s="22" t="s">
        <v>153</v>
      </c>
      <c r="F85" s="22" t="s">
        <v>156</v>
      </c>
      <c r="G85" s="6">
        <f t="shared" si="2"/>
        <v>6.2118055555555551E-2</v>
      </c>
      <c r="H85" s="6">
        <v>0</v>
      </c>
      <c r="I85" s="6">
        <v>6.2118055555555551E-2</v>
      </c>
    </row>
    <row r="86" spans="1:9" ht="15">
      <c r="A86">
        <v>8</v>
      </c>
      <c r="B86" s="24">
        <v>62</v>
      </c>
      <c r="C86" s="30">
        <v>1964</v>
      </c>
      <c r="D86" s="22" t="s">
        <v>142</v>
      </c>
      <c r="E86" s="22" t="s">
        <v>143</v>
      </c>
      <c r="F86" s="22" t="s">
        <v>157</v>
      </c>
      <c r="G86" s="6">
        <f t="shared" si="2"/>
        <v>6.9548611111111117E-2</v>
      </c>
      <c r="H86" s="6">
        <v>0</v>
      </c>
      <c r="I86" s="6">
        <v>6.9548611111111117E-2</v>
      </c>
    </row>
    <row r="87" spans="1:9" ht="15">
      <c r="A87">
        <v>9</v>
      </c>
      <c r="B87" s="24">
        <v>58</v>
      </c>
      <c r="C87" s="30">
        <v>1956</v>
      </c>
      <c r="D87" s="22" t="s">
        <v>66</v>
      </c>
      <c r="E87" s="22" t="s">
        <v>138</v>
      </c>
      <c r="F87" s="22" t="s">
        <v>129</v>
      </c>
      <c r="G87" s="6">
        <f t="shared" si="2"/>
        <v>7.1851851851851847E-2</v>
      </c>
      <c r="H87" s="6">
        <v>0</v>
      </c>
      <c r="I87" s="6">
        <v>7.1851851851851847E-2</v>
      </c>
    </row>
    <row r="88" spans="1:9" ht="15">
      <c r="A88">
        <v>10</v>
      </c>
      <c r="B88" s="24">
        <v>63</v>
      </c>
      <c r="C88" s="30">
        <v>1956</v>
      </c>
      <c r="D88" s="22" t="s">
        <v>144</v>
      </c>
      <c r="E88" s="22" t="s">
        <v>145</v>
      </c>
      <c r="F88" s="22" t="s">
        <v>158</v>
      </c>
      <c r="G88" s="6">
        <f t="shared" si="2"/>
        <v>7.856481481481481E-2</v>
      </c>
      <c r="H88" s="6">
        <v>0</v>
      </c>
      <c r="I88" s="6">
        <v>7.856481481481481E-2</v>
      </c>
    </row>
    <row r="89" spans="1:9" ht="15">
      <c r="B89" s="24"/>
      <c r="C89" s="30"/>
      <c r="D89" s="22"/>
      <c r="E89" s="22"/>
      <c r="F89" s="22"/>
      <c r="G89" s="6"/>
    </row>
    <row r="90" spans="1:9">
      <c r="A90" s="3" t="s">
        <v>7</v>
      </c>
      <c r="G90" s="6"/>
    </row>
    <row r="91" spans="1:9">
      <c r="G91" s="6"/>
    </row>
    <row r="92" spans="1:9" ht="26.4">
      <c r="A92" s="1" t="s">
        <v>0</v>
      </c>
      <c r="B92" s="2" t="s">
        <v>1</v>
      </c>
      <c r="C92" s="2" t="s">
        <v>19</v>
      </c>
      <c r="D92" s="1" t="s">
        <v>2</v>
      </c>
      <c r="E92" s="1"/>
      <c r="F92" s="1" t="s">
        <v>3</v>
      </c>
      <c r="G92" s="29" t="s">
        <v>4</v>
      </c>
      <c r="H92" s="27" t="s">
        <v>197</v>
      </c>
      <c r="I92" s="27" t="s">
        <v>198</v>
      </c>
    </row>
    <row r="93" spans="1:9" ht="15">
      <c r="A93">
        <v>1</v>
      </c>
      <c r="B93" s="24">
        <v>106</v>
      </c>
      <c r="C93" s="22">
        <v>1997</v>
      </c>
      <c r="D93" s="22" t="s">
        <v>172</v>
      </c>
      <c r="E93" s="22" t="s">
        <v>173</v>
      </c>
      <c r="F93" s="22" t="s">
        <v>179</v>
      </c>
      <c r="G93" s="6">
        <f t="shared" ref="G93:G100" si="3">I93-H93</f>
        <v>5.5682870370370369E-2</v>
      </c>
      <c r="H93" s="6">
        <v>0</v>
      </c>
      <c r="I93" s="6">
        <v>5.5682870370370369E-2</v>
      </c>
    </row>
    <row r="94" spans="1:9" ht="15">
      <c r="A94">
        <v>2</v>
      </c>
      <c r="B94" s="24">
        <v>105</v>
      </c>
      <c r="C94" s="22">
        <v>1980</v>
      </c>
      <c r="D94" s="22" t="s">
        <v>170</v>
      </c>
      <c r="E94" s="22" t="s">
        <v>171</v>
      </c>
      <c r="F94" s="22" t="s">
        <v>178</v>
      </c>
      <c r="G94" s="6">
        <f t="shared" si="3"/>
        <v>5.6817129629629627E-2</v>
      </c>
      <c r="H94" s="6">
        <v>0</v>
      </c>
      <c r="I94" s="6">
        <v>5.6817129629629627E-2</v>
      </c>
    </row>
    <row r="95" spans="1:9" ht="15">
      <c r="A95">
        <v>3</v>
      </c>
      <c r="B95" s="24">
        <v>107</v>
      </c>
      <c r="C95" s="22">
        <v>1983</v>
      </c>
      <c r="D95" s="22" t="s">
        <v>201</v>
      </c>
      <c r="E95" s="22" t="s">
        <v>175</v>
      </c>
      <c r="F95" s="22" t="s">
        <v>180</v>
      </c>
      <c r="G95" s="6">
        <f t="shared" si="3"/>
        <v>5.7199074074074076E-2</v>
      </c>
      <c r="H95" s="6">
        <v>0</v>
      </c>
      <c r="I95" s="6">
        <v>5.7199074074074076E-2</v>
      </c>
    </row>
    <row r="96" spans="1:9" ht="15">
      <c r="A96">
        <v>4</v>
      </c>
      <c r="B96" s="24">
        <v>100</v>
      </c>
      <c r="C96" s="22">
        <v>1997</v>
      </c>
      <c r="D96" s="22" t="s">
        <v>161</v>
      </c>
      <c r="E96" s="22" t="s">
        <v>162</v>
      </c>
      <c r="F96" s="22" t="s">
        <v>176</v>
      </c>
      <c r="G96" s="6">
        <f t="shared" si="3"/>
        <v>5.7743055555555554E-2</v>
      </c>
      <c r="H96" s="6">
        <v>0</v>
      </c>
      <c r="I96" s="6">
        <v>5.7743055555555554E-2</v>
      </c>
    </row>
    <row r="97" spans="1:16" ht="15">
      <c r="A97">
        <v>5</v>
      </c>
      <c r="B97" s="24">
        <v>101</v>
      </c>
      <c r="C97" s="22">
        <v>1996</v>
      </c>
      <c r="D97" s="22" t="s">
        <v>163</v>
      </c>
      <c r="E97" s="22" t="s">
        <v>164</v>
      </c>
      <c r="F97" s="22" t="s">
        <v>176</v>
      </c>
      <c r="G97" s="6">
        <f t="shared" si="3"/>
        <v>5.7743055555555554E-2</v>
      </c>
      <c r="H97" s="6">
        <v>0</v>
      </c>
      <c r="I97" s="6">
        <v>5.7743055555555554E-2</v>
      </c>
    </row>
    <row r="98" spans="1:16" ht="15">
      <c r="A98">
        <v>6</v>
      </c>
      <c r="B98" s="24">
        <v>102</v>
      </c>
      <c r="C98" s="22">
        <v>1992</v>
      </c>
      <c r="D98" s="22" t="s">
        <v>165</v>
      </c>
      <c r="E98" s="22" t="s">
        <v>166</v>
      </c>
      <c r="F98" s="22" t="s">
        <v>154</v>
      </c>
      <c r="G98" s="6">
        <f t="shared" si="3"/>
        <v>6.5451388888888892E-2</v>
      </c>
      <c r="H98" s="6">
        <v>0</v>
      </c>
      <c r="I98" s="6">
        <v>6.5451388888888892E-2</v>
      </c>
    </row>
    <row r="99" spans="1:16" ht="15">
      <c r="A99">
        <v>7</v>
      </c>
      <c r="B99" s="24">
        <v>103</v>
      </c>
      <c r="C99" s="22">
        <v>1999</v>
      </c>
      <c r="D99" s="22" t="s">
        <v>167</v>
      </c>
      <c r="E99" s="22" t="s">
        <v>166</v>
      </c>
      <c r="F99" s="22" t="s">
        <v>154</v>
      </c>
      <c r="G99" s="6">
        <f t="shared" si="3"/>
        <v>6.6747685185185188E-2</v>
      </c>
      <c r="H99" s="6">
        <v>0</v>
      </c>
      <c r="I99" s="6">
        <v>6.6747685185185188E-2</v>
      </c>
    </row>
    <row r="100" spans="1:16" ht="15">
      <c r="A100">
        <v>8</v>
      </c>
      <c r="B100" s="24">
        <v>104</v>
      </c>
      <c r="C100" s="22">
        <v>1981</v>
      </c>
      <c r="D100" s="22" t="s">
        <v>168</v>
      </c>
      <c r="E100" s="22" t="s">
        <v>169</v>
      </c>
      <c r="F100" s="22" t="s">
        <v>177</v>
      </c>
      <c r="G100" s="6">
        <f t="shared" si="3"/>
        <v>7.6990740740740735E-2</v>
      </c>
      <c r="H100" s="6">
        <v>0</v>
      </c>
      <c r="I100" s="6">
        <v>7.6990740740740735E-2</v>
      </c>
    </row>
    <row r="104" spans="1:16">
      <c r="A104" s="3" t="s">
        <v>18</v>
      </c>
    </row>
    <row r="106" spans="1:16" ht="26.4">
      <c r="A106" s="1" t="s">
        <v>0</v>
      </c>
      <c r="B106" s="2" t="s">
        <v>1</v>
      </c>
      <c r="C106" s="2"/>
      <c r="D106" s="1" t="s">
        <v>2</v>
      </c>
      <c r="E106" s="1"/>
      <c r="F106" s="1" t="s">
        <v>3</v>
      </c>
      <c r="G106" s="1" t="s">
        <v>4</v>
      </c>
      <c r="H106" s="27" t="s">
        <v>197</v>
      </c>
      <c r="I106" s="27" t="s">
        <v>198</v>
      </c>
    </row>
    <row r="107" spans="1:16" ht="15">
      <c r="A107">
        <v>1</v>
      </c>
      <c r="B107" s="24">
        <v>151</v>
      </c>
      <c r="D107" s="22" t="s">
        <v>182</v>
      </c>
      <c r="F107" s="22" t="s">
        <v>193</v>
      </c>
      <c r="G107" s="6">
        <f t="shared" ref="G107:G117" si="4">I107-H107</f>
        <v>4.5277777777777778E-2</v>
      </c>
      <c r="H107" s="6">
        <v>1.3888888888888888E-2</v>
      </c>
      <c r="I107" s="6">
        <v>5.9166666666666666E-2</v>
      </c>
      <c r="P107" s="6"/>
    </row>
    <row r="108" spans="1:16" ht="15">
      <c r="A108">
        <v>2</v>
      </c>
      <c r="B108" s="24">
        <v>159</v>
      </c>
      <c r="D108" s="22" t="s">
        <v>190</v>
      </c>
      <c r="F108" s="22" t="s">
        <v>196</v>
      </c>
      <c r="G108" s="6">
        <f t="shared" si="4"/>
        <v>4.5810185185185183E-2</v>
      </c>
      <c r="H108" s="6">
        <v>1.3888888888888888E-2</v>
      </c>
      <c r="I108" s="6">
        <v>5.9699074074074071E-2</v>
      </c>
      <c r="P108" s="6"/>
    </row>
    <row r="109" spans="1:16" ht="15">
      <c r="A109">
        <v>3</v>
      </c>
      <c r="B109" s="24">
        <v>155</v>
      </c>
      <c r="D109" s="22" t="s">
        <v>186</v>
      </c>
      <c r="F109" s="22" t="s">
        <v>157</v>
      </c>
      <c r="G109" s="6">
        <f t="shared" si="4"/>
        <v>4.7222222222222228E-2</v>
      </c>
      <c r="H109" s="6">
        <v>1.3888888888888888E-2</v>
      </c>
      <c r="I109" s="6">
        <v>6.1111111111111116E-2</v>
      </c>
      <c r="P109" s="6"/>
    </row>
    <row r="110" spans="1:16" ht="15">
      <c r="A110">
        <v>4</v>
      </c>
      <c r="B110" s="24">
        <v>152</v>
      </c>
      <c r="D110" s="22" t="s">
        <v>183</v>
      </c>
      <c r="F110" s="22"/>
      <c r="G110" s="6">
        <f t="shared" si="4"/>
        <v>4.9976851851851849E-2</v>
      </c>
      <c r="H110" s="6">
        <v>1.3888888888888888E-2</v>
      </c>
      <c r="I110" s="6">
        <v>6.3865740740740737E-2</v>
      </c>
      <c r="P110" s="6"/>
    </row>
    <row r="111" spans="1:16" ht="15">
      <c r="A111">
        <v>5</v>
      </c>
      <c r="B111" s="24">
        <v>154</v>
      </c>
      <c r="D111" s="22" t="s">
        <v>185</v>
      </c>
      <c r="F111" s="22" t="s">
        <v>194</v>
      </c>
      <c r="G111" s="6">
        <f t="shared" si="4"/>
        <v>5.3993055555555551E-2</v>
      </c>
      <c r="H111" s="6">
        <v>1.3888888888888888E-2</v>
      </c>
      <c r="I111" s="6">
        <v>6.7881944444444439E-2</v>
      </c>
      <c r="P111" s="6"/>
    </row>
    <row r="112" spans="1:16" ht="15">
      <c r="A112">
        <v>6</v>
      </c>
      <c r="B112" s="24">
        <v>156</v>
      </c>
      <c r="D112" s="22" t="s">
        <v>187</v>
      </c>
      <c r="F112" s="22" t="s">
        <v>157</v>
      </c>
      <c r="G112" s="6">
        <f t="shared" si="4"/>
        <v>5.8865740740740739E-2</v>
      </c>
      <c r="H112" s="6">
        <v>1.3888888888888888E-2</v>
      </c>
      <c r="I112" s="6">
        <v>7.2754629629629627E-2</v>
      </c>
      <c r="P112" s="6"/>
    </row>
    <row r="113" spans="1:16" ht="15">
      <c r="A113">
        <v>7</v>
      </c>
      <c r="B113" s="24">
        <v>160</v>
      </c>
      <c r="D113" s="22" t="s">
        <v>191</v>
      </c>
      <c r="G113" s="6">
        <f t="shared" si="4"/>
        <v>5.9479166666666659E-2</v>
      </c>
      <c r="H113" s="6">
        <v>1.3888888888888888E-2</v>
      </c>
      <c r="I113" s="6">
        <v>7.3368055555555547E-2</v>
      </c>
    </row>
    <row r="114" spans="1:16" ht="15">
      <c r="A114">
        <v>8</v>
      </c>
      <c r="B114" s="24">
        <v>153</v>
      </c>
      <c r="D114" s="22" t="s">
        <v>184</v>
      </c>
      <c r="F114" s="22"/>
      <c r="G114" s="6">
        <f t="shared" si="4"/>
        <v>6.0937499999999999E-2</v>
      </c>
      <c r="H114" s="6">
        <v>1.3888888888888888E-2</v>
      </c>
      <c r="I114" s="6">
        <v>7.4826388888888887E-2</v>
      </c>
      <c r="P114" s="6"/>
    </row>
    <row r="115" spans="1:16" ht="15">
      <c r="A115">
        <v>9</v>
      </c>
      <c r="B115" s="24">
        <v>157</v>
      </c>
      <c r="D115" s="22" t="s">
        <v>188</v>
      </c>
      <c r="F115" s="22" t="s">
        <v>195</v>
      </c>
      <c r="G115" s="6">
        <f t="shared" si="4"/>
        <v>6.2812499999999993E-2</v>
      </c>
      <c r="H115" s="6">
        <v>1.3888888888888888E-2</v>
      </c>
      <c r="I115" s="6">
        <v>7.6701388888888888E-2</v>
      </c>
      <c r="P115" s="6"/>
    </row>
    <row r="116" spans="1:16" ht="15">
      <c r="A116">
        <v>10</v>
      </c>
      <c r="B116" s="24">
        <v>150</v>
      </c>
      <c r="D116" s="22" t="s">
        <v>181</v>
      </c>
      <c r="F116" s="22" t="s">
        <v>192</v>
      </c>
      <c r="G116" s="6">
        <f t="shared" si="4"/>
        <v>6.3032407407407398E-2</v>
      </c>
      <c r="H116" s="6">
        <v>1.3888888888888888E-2</v>
      </c>
      <c r="I116" s="6">
        <v>7.6921296296296293E-2</v>
      </c>
      <c r="P116" s="6"/>
    </row>
    <row r="117" spans="1:16" ht="15">
      <c r="A117">
        <v>11</v>
      </c>
      <c r="B117" s="24">
        <v>158</v>
      </c>
      <c r="D117" s="22" t="s">
        <v>189</v>
      </c>
      <c r="F117" s="22" t="s">
        <v>157</v>
      </c>
      <c r="G117" s="6">
        <f t="shared" si="4"/>
        <v>6.5520833333333334E-2</v>
      </c>
      <c r="H117" s="6">
        <v>1.3888888888888888E-2</v>
      </c>
      <c r="I117" s="6">
        <v>7.9409722222222215E-2</v>
      </c>
      <c r="P117" s="6"/>
    </row>
    <row r="118" spans="1:16" ht="15">
      <c r="B118" s="24"/>
      <c r="D118" s="22"/>
      <c r="F118" s="22"/>
      <c r="G118" s="6"/>
      <c r="H118" s="6">
        <v>1.3888888888888888E-2</v>
      </c>
      <c r="I118" s="6">
        <v>6.1111111111111116E-2</v>
      </c>
      <c r="P118" s="6"/>
    </row>
    <row r="119" spans="1:16" ht="22.8">
      <c r="A119" s="90" t="s">
        <v>20</v>
      </c>
      <c r="B119" s="90"/>
      <c r="C119" s="90"/>
      <c r="D119" s="90"/>
      <c r="E119" s="90"/>
      <c r="F119" s="90"/>
      <c r="G119" s="90"/>
      <c r="H119" s="90"/>
      <c r="I119" s="90"/>
    </row>
    <row r="140" spans="4:6" ht="17.399999999999999">
      <c r="F140" s="33" t="s">
        <v>202</v>
      </c>
    </row>
    <row r="142" spans="4:6" ht="20.399999999999999" customHeight="1">
      <c r="D142" s="86" t="s">
        <v>23</v>
      </c>
      <c r="E142" s="86"/>
    </row>
    <row r="143" spans="4:6" ht="13.2" customHeight="1"/>
    <row r="144" spans="4:6" ht="13.2" customHeight="1"/>
    <row r="145" ht="13.2" customHeight="1"/>
    <row r="146" ht="13.2" customHeight="1"/>
    <row r="147" ht="13.2" customHeight="1"/>
    <row r="148" ht="13.2" customHeight="1"/>
    <row r="149" ht="13.2" customHeight="1"/>
    <row r="163" spans="1:5" ht="15.6">
      <c r="A163" s="34" t="s">
        <v>31</v>
      </c>
      <c r="B163" s="22"/>
      <c r="C163" s="22"/>
      <c r="D163" s="22"/>
      <c r="E163" s="35" t="s">
        <v>30</v>
      </c>
    </row>
    <row r="164" spans="1:5" ht="15.6">
      <c r="A164" s="34"/>
      <c r="B164" s="22"/>
      <c r="C164" s="22"/>
      <c r="D164" s="22"/>
      <c r="E164" s="36"/>
    </row>
    <row r="165" spans="1:5" ht="15.6">
      <c r="A165" s="87" t="s">
        <v>203</v>
      </c>
      <c r="B165" s="87"/>
      <c r="C165" s="87"/>
      <c r="D165" s="87"/>
      <c r="E165" s="35" t="s">
        <v>33</v>
      </c>
    </row>
    <row r="166" spans="1:5" ht="15.6">
      <c r="A166" s="34"/>
      <c r="B166" s="22"/>
      <c r="C166" s="22"/>
      <c r="D166" s="22"/>
      <c r="E166" s="36"/>
    </row>
    <row r="167" spans="1:5" ht="15.6">
      <c r="A167" s="34" t="s">
        <v>38</v>
      </c>
      <c r="B167" s="22"/>
      <c r="C167" s="22"/>
      <c r="D167" s="22"/>
      <c r="E167" s="35" t="s">
        <v>37</v>
      </c>
    </row>
    <row r="168" spans="1:5" ht="15.6">
      <c r="A168" s="34"/>
      <c r="B168" s="22"/>
      <c r="C168" s="22"/>
      <c r="D168" s="22"/>
      <c r="E168" s="36"/>
    </row>
    <row r="169" spans="1:5" ht="15.6">
      <c r="A169" s="34" t="s">
        <v>39</v>
      </c>
      <c r="B169" s="22"/>
      <c r="C169" s="22"/>
      <c r="D169" s="22"/>
      <c r="E169" s="35" t="s">
        <v>37</v>
      </c>
    </row>
    <row r="170" spans="1:5" ht="15.6">
      <c r="A170" s="34"/>
      <c r="B170" s="22"/>
      <c r="C170" s="22"/>
      <c r="D170" s="22"/>
      <c r="E170" s="36"/>
    </row>
    <row r="171" spans="1:5" ht="15.6">
      <c r="A171" s="34" t="s">
        <v>41</v>
      </c>
      <c r="B171" s="22"/>
      <c r="C171" s="22"/>
      <c r="D171" s="22"/>
      <c r="E171" s="35" t="s">
        <v>37</v>
      </c>
    </row>
    <row r="172" spans="1:5" ht="17.399999999999999">
      <c r="A172" s="15"/>
      <c r="E172" s="17"/>
    </row>
    <row r="173" spans="1:5" ht="17.399999999999999">
      <c r="A173" s="15"/>
      <c r="E173" s="17"/>
    </row>
    <row r="174" spans="1:5" ht="21">
      <c r="B174" s="32" t="s">
        <v>45</v>
      </c>
      <c r="C174" s="32"/>
      <c r="D174" s="32"/>
      <c r="E174" s="32"/>
    </row>
    <row r="175" spans="1:5" ht="21">
      <c r="A175" s="10"/>
    </row>
    <row r="176" spans="1:5" ht="21">
      <c r="B176" s="32" t="s">
        <v>49</v>
      </c>
      <c r="C176" s="32"/>
      <c r="D176" s="32"/>
      <c r="E176" s="32"/>
    </row>
    <row r="177" spans="1:7" ht="17.399999999999999">
      <c r="A177" s="15"/>
      <c r="G177" s="15"/>
    </row>
    <row r="178" spans="1:7">
      <c r="A178" s="85" t="s">
        <v>205</v>
      </c>
      <c r="B178" s="85"/>
      <c r="C178" s="85"/>
      <c r="D178" s="85"/>
      <c r="E178" s="85"/>
      <c r="F178" s="85"/>
      <c r="G178" s="85"/>
    </row>
    <row r="179" spans="1:7">
      <c r="A179" s="85"/>
      <c r="B179" s="85"/>
      <c r="C179" s="85"/>
      <c r="D179" s="85"/>
      <c r="E179" s="85"/>
      <c r="F179" s="85"/>
      <c r="G179" s="85"/>
    </row>
    <row r="180" spans="1:7">
      <c r="A180" s="85"/>
      <c r="B180" s="85"/>
      <c r="C180" s="85"/>
      <c r="D180" s="85"/>
      <c r="E180" s="85"/>
      <c r="F180" s="85"/>
      <c r="G180" s="85"/>
    </row>
    <row r="181" spans="1:7">
      <c r="A181" s="85"/>
      <c r="B181" s="85"/>
      <c r="C181" s="85"/>
      <c r="D181" s="85"/>
      <c r="E181" s="85"/>
      <c r="F181" s="85"/>
      <c r="G181" s="85"/>
    </row>
  </sheetData>
  <sortState ref="F106:I116">
    <sortCondition ref="G106"/>
  </sortState>
  <mergeCells count="7">
    <mergeCell ref="A178:G181"/>
    <mergeCell ref="D142:E142"/>
    <mergeCell ref="A165:D165"/>
    <mergeCell ref="A1:G1"/>
    <mergeCell ref="A2:G2"/>
    <mergeCell ref="A4:G4"/>
    <mergeCell ref="A119:I119"/>
  </mergeCells>
  <pageMargins left="0.78740157499999996" right="0.78740157499999996" top="0.984251969" bottom="0.984251969" header="0.4921259845" footer="0.4921259845"/>
  <pageSetup paperSize="9" scale="82" orientation="portrait" r:id="rId1"/>
  <headerFooter alignWithMargins="0"/>
  <rowBreaks count="1" manualBreakCount="1">
    <brk id="6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9"/>
  <sheetViews>
    <sheetView view="pageBreakPreview" topLeftCell="A99" zoomScaleNormal="100" workbookViewId="0">
      <selection activeCell="A113" sqref="A113:I199"/>
    </sheetView>
  </sheetViews>
  <sheetFormatPr defaultRowHeight="13.2"/>
  <cols>
    <col min="1" max="1" width="4.33203125" customWidth="1"/>
    <col min="3" max="3" width="6.44140625" customWidth="1"/>
    <col min="4" max="5" width="22.6640625" customWidth="1"/>
    <col min="6" max="6" width="30.88671875" customWidth="1"/>
    <col min="7" max="7" width="8.88671875" customWidth="1"/>
    <col min="8" max="9" width="8.88671875" style="6"/>
    <col min="12" max="12" width="20.6640625" customWidth="1"/>
    <col min="13" max="13" width="24.88671875" customWidth="1"/>
  </cols>
  <sheetData>
    <row r="1" spans="1:9" ht="19.8">
      <c r="A1" s="88" t="s">
        <v>52</v>
      </c>
      <c r="B1" s="88"/>
      <c r="C1" s="88"/>
      <c r="D1" s="88"/>
      <c r="E1" s="88"/>
      <c r="F1" s="88"/>
      <c r="G1" s="88"/>
      <c r="H1" s="25"/>
    </row>
    <row r="2" spans="1:9" ht="25.2">
      <c r="A2" s="89" t="s">
        <v>8</v>
      </c>
      <c r="B2" s="89"/>
      <c r="C2" s="89"/>
      <c r="D2" s="89"/>
      <c r="E2" s="89"/>
      <c r="F2" s="89"/>
      <c r="G2" s="89"/>
      <c r="H2" s="26"/>
    </row>
    <row r="4" spans="1:9" ht="19.8">
      <c r="A4" s="88" t="s">
        <v>9</v>
      </c>
      <c r="B4" s="88"/>
      <c r="C4" s="88"/>
      <c r="D4" s="88"/>
      <c r="E4" s="88"/>
      <c r="F4" s="88"/>
      <c r="G4" s="88"/>
      <c r="H4" s="25"/>
    </row>
    <row r="6" spans="1:9">
      <c r="A6" s="3" t="s">
        <v>10</v>
      </c>
      <c r="D6" s="4">
        <v>41846</v>
      </c>
      <c r="E6" s="4"/>
    </row>
    <row r="7" spans="1:9">
      <c r="A7" s="3" t="s">
        <v>11</v>
      </c>
      <c r="D7" s="5" t="s">
        <v>12</v>
      </c>
      <c r="E7" s="5"/>
    </row>
    <row r="8" spans="1:9">
      <c r="A8" s="3" t="s">
        <v>13</v>
      </c>
      <c r="D8" s="5" t="s">
        <v>14</v>
      </c>
      <c r="E8" s="5"/>
    </row>
    <row r="9" spans="1:9">
      <c r="A9" s="3" t="s">
        <v>15</v>
      </c>
    </row>
    <row r="10" spans="1:9">
      <c r="A10" s="3" t="s">
        <v>16</v>
      </c>
    </row>
    <row r="11" spans="1:9">
      <c r="A11" s="3" t="s">
        <v>17</v>
      </c>
      <c r="D11" t="s">
        <v>53</v>
      </c>
    </row>
    <row r="13" spans="1:9" s="1" customFormat="1" ht="24.75" customHeight="1">
      <c r="H13" s="27"/>
      <c r="I13" s="27"/>
    </row>
    <row r="15" spans="1:9">
      <c r="A15" s="3" t="s">
        <v>5</v>
      </c>
    </row>
    <row r="17" spans="1:16" ht="39.6">
      <c r="A17" s="1" t="s">
        <v>0</v>
      </c>
      <c r="B17" s="2" t="s">
        <v>1</v>
      </c>
      <c r="C17" s="2" t="s">
        <v>19</v>
      </c>
      <c r="D17" s="1" t="s">
        <v>2</v>
      </c>
      <c r="E17" s="1"/>
      <c r="F17" s="1" t="s">
        <v>3</v>
      </c>
      <c r="G17" s="1" t="s">
        <v>4</v>
      </c>
      <c r="H17" s="27" t="s">
        <v>197</v>
      </c>
      <c r="I17" s="27" t="s">
        <v>198</v>
      </c>
    </row>
    <row r="18" spans="1:16" ht="15">
      <c r="B18" s="24">
        <v>3</v>
      </c>
      <c r="C18" s="21">
        <v>1979</v>
      </c>
      <c r="D18" s="22" t="s">
        <v>58</v>
      </c>
      <c r="E18" s="22" t="s">
        <v>59</v>
      </c>
      <c r="F18" s="21" t="s">
        <v>103</v>
      </c>
      <c r="G18" s="6">
        <f>I18-H18</f>
        <v>4.56712962962963E-2</v>
      </c>
      <c r="H18" s="6">
        <v>1.3888888888888888E-2</v>
      </c>
      <c r="I18" s="6">
        <v>5.9560185185185188E-2</v>
      </c>
      <c r="P18" s="6"/>
    </row>
    <row r="19" spans="1:16" ht="15">
      <c r="B19" s="24">
        <v>35</v>
      </c>
      <c r="C19" s="21">
        <v>1984</v>
      </c>
      <c r="D19" s="22" t="s">
        <v>56</v>
      </c>
      <c r="E19" s="22" t="s">
        <v>125</v>
      </c>
      <c r="F19" s="21" t="s">
        <v>103</v>
      </c>
      <c r="G19" s="6">
        <f>I19-H19</f>
        <v>4.6388888888888896E-2</v>
      </c>
      <c r="H19" s="6">
        <v>1.3888888888888888E-2</v>
      </c>
      <c r="I19" s="6">
        <v>6.0277777777777784E-2</v>
      </c>
      <c r="P19" s="6"/>
    </row>
    <row r="20" spans="1:16" ht="15">
      <c r="B20" s="24">
        <v>21</v>
      </c>
      <c r="C20" s="21">
        <v>1988</v>
      </c>
      <c r="D20" s="22" t="s">
        <v>79</v>
      </c>
      <c r="E20" s="22" t="s">
        <v>92</v>
      </c>
      <c r="F20" s="21" t="s">
        <v>113</v>
      </c>
      <c r="G20" s="6">
        <f t="shared" ref="G20:G52" si="0">I20-H20</f>
        <v>4.6944444444444441E-2</v>
      </c>
      <c r="H20" s="6">
        <v>1.3888888888888888E-2</v>
      </c>
      <c r="I20" s="6">
        <v>6.083333333333333E-2</v>
      </c>
      <c r="P20" s="6"/>
    </row>
    <row r="21" spans="1:16" ht="15">
      <c r="B21" s="24">
        <v>10</v>
      </c>
      <c r="C21" s="21">
        <v>1990</v>
      </c>
      <c r="D21" s="22" t="s">
        <v>72</v>
      </c>
      <c r="E21" s="22" t="s">
        <v>73</v>
      </c>
      <c r="F21" s="21"/>
      <c r="G21" s="6">
        <f t="shared" si="0"/>
        <v>4.7442129629629633E-2</v>
      </c>
      <c r="H21" s="6">
        <v>1.3888888888888888E-2</v>
      </c>
      <c r="I21" s="6">
        <v>6.1331018518518521E-2</v>
      </c>
      <c r="P21" s="6"/>
    </row>
    <row r="22" spans="1:16" ht="15">
      <c r="B22" s="24">
        <v>20</v>
      </c>
      <c r="C22" s="21">
        <v>1979</v>
      </c>
      <c r="D22" s="22" t="s">
        <v>90</v>
      </c>
      <c r="E22" s="22" t="s">
        <v>91</v>
      </c>
      <c r="F22" s="21" t="s">
        <v>112</v>
      </c>
      <c r="G22" s="6">
        <f t="shared" si="0"/>
        <v>4.8379629629629634E-2</v>
      </c>
      <c r="H22" s="6">
        <v>1.3888888888888888E-2</v>
      </c>
      <c r="I22" s="6">
        <v>6.2268518518518522E-2</v>
      </c>
      <c r="P22" s="6"/>
    </row>
    <row r="23" spans="1:16" ht="15">
      <c r="B23" s="24">
        <v>1</v>
      </c>
      <c r="C23" s="21">
        <v>1980</v>
      </c>
      <c r="D23" s="22" t="s">
        <v>54</v>
      </c>
      <c r="E23" s="22" t="s">
        <v>55</v>
      </c>
      <c r="F23" s="21" t="s">
        <v>102</v>
      </c>
      <c r="G23" s="6">
        <f t="shared" si="0"/>
        <v>4.9849537037037032E-2</v>
      </c>
      <c r="H23" s="6">
        <v>1.3888888888888888E-2</v>
      </c>
      <c r="I23" s="6">
        <v>6.3738425925925921E-2</v>
      </c>
      <c r="P23" s="6"/>
    </row>
    <row r="24" spans="1:16" ht="15">
      <c r="B24" s="24">
        <v>19</v>
      </c>
      <c r="C24" s="21">
        <v>1978</v>
      </c>
      <c r="D24" s="22" t="s">
        <v>64</v>
      </c>
      <c r="E24" s="22" t="s">
        <v>89</v>
      </c>
      <c r="F24" s="21" t="s">
        <v>111</v>
      </c>
      <c r="G24" s="6">
        <f t="shared" si="0"/>
        <v>5.1111111111111114E-2</v>
      </c>
      <c r="H24" s="6">
        <v>1.3888888888888888E-2</v>
      </c>
      <c r="I24" s="6">
        <v>6.5000000000000002E-2</v>
      </c>
      <c r="P24" s="6"/>
    </row>
    <row r="25" spans="1:16" ht="15">
      <c r="B25" s="24">
        <v>7</v>
      </c>
      <c r="C25" s="21">
        <v>1989</v>
      </c>
      <c r="D25" s="22" t="s">
        <v>66</v>
      </c>
      <c r="E25" s="22" t="s">
        <v>67</v>
      </c>
      <c r="F25" s="21" t="s">
        <v>105</v>
      </c>
      <c r="G25" s="6">
        <f t="shared" si="0"/>
        <v>5.1215277777777783E-2</v>
      </c>
      <c r="H25" s="6">
        <v>1.3888888888888888E-2</v>
      </c>
      <c r="I25" s="6">
        <v>6.5104166666666671E-2</v>
      </c>
      <c r="P25" s="6"/>
    </row>
    <row r="26" spans="1:16" ht="15">
      <c r="B26" s="24">
        <v>8</v>
      </c>
      <c r="C26" s="21">
        <v>1992</v>
      </c>
      <c r="D26" s="22" t="s">
        <v>68</v>
      </c>
      <c r="E26" s="22" t="s">
        <v>69</v>
      </c>
      <c r="F26" s="21" t="s">
        <v>105</v>
      </c>
      <c r="G26" s="6">
        <f t="shared" si="0"/>
        <v>5.1874999999999998E-2</v>
      </c>
      <c r="H26" s="6">
        <v>1.3888888888888888E-2</v>
      </c>
      <c r="I26" s="6">
        <v>6.5763888888888886E-2</v>
      </c>
      <c r="P26" s="6"/>
    </row>
    <row r="27" spans="1:16" ht="15">
      <c r="B27" s="24">
        <v>28</v>
      </c>
      <c r="C27" s="21">
        <v>1982</v>
      </c>
      <c r="D27" s="22" t="s">
        <v>60</v>
      </c>
      <c r="E27" s="22" t="s">
        <v>98</v>
      </c>
      <c r="F27" s="21" t="s">
        <v>116</v>
      </c>
      <c r="G27" s="6">
        <f t="shared" si="0"/>
        <v>5.3229166666666668E-2</v>
      </c>
      <c r="H27" s="6">
        <v>1.3888888888888888E-2</v>
      </c>
      <c r="I27" s="6">
        <v>6.7118055555555556E-2</v>
      </c>
      <c r="P27" s="6"/>
    </row>
    <row r="28" spans="1:16" ht="15">
      <c r="B28" s="24">
        <v>12</v>
      </c>
      <c r="C28" s="21">
        <v>1992</v>
      </c>
      <c r="D28" s="22" t="s">
        <v>74</v>
      </c>
      <c r="E28" s="22" t="s">
        <v>76</v>
      </c>
      <c r="F28" s="21" t="s">
        <v>107</v>
      </c>
      <c r="G28" s="6">
        <f t="shared" si="0"/>
        <v>5.3518518518518528E-2</v>
      </c>
      <c r="H28" s="6">
        <v>1.3888888888888888E-2</v>
      </c>
      <c r="I28" s="6">
        <v>6.7407407407407416E-2</v>
      </c>
      <c r="P28" s="6"/>
    </row>
    <row r="29" spans="1:16" ht="15">
      <c r="B29" s="24">
        <v>18</v>
      </c>
      <c r="C29" s="21">
        <v>1975</v>
      </c>
      <c r="D29" s="22" t="s">
        <v>87</v>
      </c>
      <c r="E29" s="22" t="s">
        <v>88</v>
      </c>
      <c r="F29" s="21" t="s">
        <v>103</v>
      </c>
      <c r="G29" s="6">
        <f t="shared" si="0"/>
        <v>5.4178240740740742E-2</v>
      </c>
      <c r="H29" s="6">
        <v>1.3888888888888888E-2</v>
      </c>
      <c r="I29" s="6">
        <v>6.806712962962963E-2</v>
      </c>
      <c r="P29" s="6"/>
    </row>
    <row r="30" spans="1:16" ht="15">
      <c r="B30" s="24">
        <v>14</v>
      </c>
      <c r="C30" s="21">
        <v>1986</v>
      </c>
      <c r="D30" s="22" t="s">
        <v>79</v>
      </c>
      <c r="E30" s="22" t="s">
        <v>80</v>
      </c>
      <c r="F30" s="21" t="s">
        <v>108</v>
      </c>
      <c r="G30" s="6">
        <f t="shared" si="0"/>
        <v>5.4236111111111117E-2</v>
      </c>
      <c r="H30" s="6">
        <v>1.3888888888888888E-2</v>
      </c>
      <c r="I30" s="6">
        <v>6.8125000000000005E-2</v>
      </c>
      <c r="P30" s="6"/>
    </row>
    <row r="31" spans="1:16" ht="15">
      <c r="B31" s="24">
        <v>15</v>
      </c>
      <c r="C31" s="21">
        <v>1991</v>
      </c>
      <c r="D31" s="22" t="s">
        <v>81</v>
      </c>
      <c r="E31" s="22" t="s">
        <v>82</v>
      </c>
      <c r="F31" s="21" t="s">
        <v>109</v>
      </c>
      <c r="G31" s="6">
        <f t="shared" si="0"/>
        <v>5.5324074074074074E-2</v>
      </c>
      <c r="H31" s="6">
        <v>1.3888888888888888E-2</v>
      </c>
      <c r="I31" s="6">
        <v>6.9212962962962962E-2</v>
      </c>
      <c r="P31" s="6"/>
    </row>
    <row r="32" spans="1:16" ht="15">
      <c r="B32" s="24">
        <v>30</v>
      </c>
      <c r="C32" s="21">
        <v>1976</v>
      </c>
      <c r="D32" s="22" t="s">
        <v>100</v>
      </c>
      <c r="E32" s="22" t="s">
        <v>101</v>
      </c>
      <c r="F32" s="21" t="s">
        <v>118</v>
      </c>
      <c r="G32" s="6">
        <f t="shared" si="0"/>
        <v>5.5520833333333346E-2</v>
      </c>
      <c r="H32" s="6">
        <v>1.3888888888888888E-2</v>
      </c>
      <c r="I32" s="6">
        <v>6.9409722222222234E-2</v>
      </c>
      <c r="P32" s="6"/>
    </row>
    <row r="33" spans="2:16" ht="15">
      <c r="B33" s="24">
        <v>9</v>
      </c>
      <c r="C33" s="21">
        <v>1990</v>
      </c>
      <c r="D33" s="22" t="s">
        <v>70</v>
      </c>
      <c r="E33" s="22" t="s">
        <v>71</v>
      </c>
      <c r="F33" s="21" t="s">
        <v>105</v>
      </c>
      <c r="G33" s="6">
        <f t="shared" si="0"/>
        <v>5.5613425925925934E-2</v>
      </c>
      <c r="H33" s="6">
        <v>1.3888888888888888E-2</v>
      </c>
      <c r="I33" s="6">
        <v>6.9502314814814822E-2</v>
      </c>
      <c r="P33" s="6"/>
    </row>
    <row r="34" spans="2:16" ht="15">
      <c r="B34" s="24">
        <v>22</v>
      </c>
      <c r="C34" s="21">
        <v>1975</v>
      </c>
      <c r="D34" s="22" t="s">
        <v>70</v>
      </c>
      <c r="E34" s="22" t="s">
        <v>93</v>
      </c>
      <c r="F34" s="21" t="s">
        <v>114</v>
      </c>
      <c r="G34" s="6">
        <f t="shared" si="0"/>
        <v>5.7488425925925922E-2</v>
      </c>
      <c r="H34" s="6">
        <v>1.3888888888888888E-2</v>
      </c>
      <c r="I34" s="6">
        <v>7.137731481481481E-2</v>
      </c>
      <c r="P34" s="6"/>
    </row>
    <row r="35" spans="2:16" ht="15">
      <c r="B35" s="24">
        <v>11</v>
      </c>
      <c r="C35" s="21">
        <v>1979</v>
      </c>
      <c r="D35" s="22" t="s">
        <v>74</v>
      </c>
      <c r="E35" s="22" t="s">
        <v>75</v>
      </c>
      <c r="F35" s="21" t="s">
        <v>106</v>
      </c>
      <c r="G35" s="6">
        <f t="shared" si="0"/>
        <v>5.7962962962962959E-2</v>
      </c>
      <c r="H35" s="6">
        <v>1.3888888888888888E-2</v>
      </c>
      <c r="I35" s="6">
        <v>7.1851851851851847E-2</v>
      </c>
      <c r="P35" s="6"/>
    </row>
    <row r="36" spans="2:16" ht="15">
      <c r="B36" s="24">
        <v>34</v>
      </c>
      <c r="C36" s="21">
        <v>1989</v>
      </c>
      <c r="D36" s="22" t="s">
        <v>123</v>
      </c>
      <c r="E36" s="22" t="s">
        <v>124</v>
      </c>
      <c r="F36" s="21" t="s">
        <v>129</v>
      </c>
      <c r="G36" s="6">
        <f t="shared" si="0"/>
        <v>5.8773148148148151E-2</v>
      </c>
      <c r="H36" s="6">
        <v>1.3888888888888888E-2</v>
      </c>
      <c r="I36" s="6">
        <v>7.2662037037037039E-2</v>
      </c>
      <c r="P36" s="6"/>
    </row>
    <row r="37" spans="2:16" ht="15">
      <c r="B37" s="24">
        <v>13</v>
      </c>
      <c r="C37" s="21">
        <v>1976</v>
      </c>
      <c r="D37" s="22" t="s">
        <v>77</v>
      </c>
      <c r="E37" s="22" t="s">
        <v>78</v>
      </c>
      <c r="F37" s="21" t="s">
        <v>103</v>
      </c>
      <c r="G37" s="6">
        <f t="shared" si="0"/>
        <v>5.9606481481481476E-2</v>
      </c>
      <c r="H37" s="6">
        <v>1.3888888888888888E-2</v>
      </c>
      <c r="I37" s="6">
        <v>7.3495370370370364E-2</v>
      </c>
      <c r="P37" s="6"/>
    </row>
    <row r="38" spans="2:16" ht="15">
      <c r="B38" s="24">
        <v>27</v>
      </c>
      <c r="C38" s="21">
        <v>1993</v>
      </c>
      <c r="D38" s="22" t="s">
        <v>62</v>
      </c>
      <c r="E38" s="22" t="s">
        <v>97</v>
      </c>
      <c r="F38" s="21" t="s">
        <v>115</v>
      </c>
      <c r="G38" s="6">
        <f t="shared" si="0"/>
        <v>6.0000000000000005E-2</v>
      </c>
      <c r="H38" s="6">
        <v>1.3888888888888888E-2</v>
      </c>
      <c r="I38" s="6">
        <v>7.3888888888888893E-2</v>
      </c>
      <c r="P38" s="6"/>
    </row>
    <row r="39" spans="2:16" ht="15">
      <c r="B39" s="24">
        <v>2</v>
      </c>
      <c r="C39" s="21">
        <v>1977</v>
      </c>
      <c r="D39" s="22" t="s">
        <v>56</v>
      </c>
      <c r="E39" s="22" t="s">
        <v>57</v>
      </c>
      <c r="F39" s="21"/>
      <c r="G39" s="6">
        <f t="shared" si="0"/>
        <v>6.0046296296296299E-2</v>
      </c>
      <c r="H39" s="6">
        <v>1.3888888888888888E-2</v>
      </c>
      <c r="I39" s="6">
        <v>7.3935185185185187E-2</v>
      </c>
      <c r="P39" s="6"/>
    </row>
    <row r="40" spans="2:16" ht="15">
      <c r="B40" s="24">
        <v>29</v>
      </c>
      <c r="C40" s="21">
        <v>1984</v>
      </c>
      <c r="D40" s="22" t="s">
        <v>56</v>
      </c>
      <c r="E40" s="22" t="s">
        <v>99</v>
      </c>
      <c r="F40" s="21" t="s">
        <v>117</v>
      </c>
      <c r="G40" s="6">
        <f t="shared" si="0"/>
        <v>6.2523148148148161E-2</v>
      </c>
      <c r="H40" s="6">
        <v>1.3888888888888888E-2</v>
      </c>
      <c r="I40" s="6">
        <v>7.6412037037037042E-2</v>
      </c>
      <c r="P40" s="6"/>
    </row>
    <row r="41" spans="2:16" ht="15">
      <c r="B41" s="24">
        <v>25</v>
      </c>
      <c r="C41" s="21">
        <v>1988</v>
      </c>
      <c r="D41" s="22" t="s">
        <v>72</v>
      </c>
      <c r="E41" s="22" t="s">
        <v>94</v>
      </c>
      <c r="F41" s="21" t="s">
        <v>113</v>
      </c>
      <c r="G41" s="6">
        <f t="shared" si="0"/>
        <v>6.3437500000000008E-2</v>
      </c>
      <c r="H41" s="6">
        <v>1.3888888888888888E-2</v>
      </c>
      <c r="I41" s="6">
        <v>7.7326388888888889E-2</v>
      </c>
      <c r="P41" s="6"/>
    </row>
    <row r="42" spans="2:16" ht="15">
      <c r="B42" s="24">
        <v>17</v>
      </c>
      <c r="C42" s="21">
        <v>1985</v>
      </c>
      <c r="D42" s="22" t="s">
        <v>85</v>
      </c>
      <c r="E42" s="22" t="s">
        <v>86</v>
      </c>
      <c r="F42" s="21" t="s">
        <v>110</v>
      </c>
      <c r="G42" s="6">
        <f t="shared" si="0"/>
        <v>6.4293981481481494E-2</v>
      </c>
      <c r="H42" s="6">
        <v>1.3888888888888888E-2</v>
      </c>
      <c r="I42" s="6">
        <v>7.8182870370370375E-2</v>
      </c>
      <c r="P42" s="6"/>
    </row>
    <row r="43" spans="2:16" ht="15">
      <c r="B43" s="24">
        <v>23</v>
      </c>
      <c r="C43" s="21">
        <v>1980</v>
      </c>
      <c r="D43" s="22" t="s">
        <v>60</v>
      </c>
      <c r="E43" s="22" t="s">
        <v>81</v>
      </c>
      <c r="F43" s="21" t="s">
        <v>114</v>
      </c>
      <c r="G43" s="6">
        <f t="shared" si="0"/>
        <v>6.4386574074074082E-2</v>
      </c>
      <c r="H43" s="6">
        <v>1.3888888888888888E-2</v>
      </c>
      <c r="I43" s="6">
        <v>7.8275462962962963E-2</v>
      </c>
      <c r="P43" s="6"/>
    </row>
    <row r="44" spans="2:16" ht="15">
      <c r="B44" s="24">
        <v>26</v>
      </c>
      <c r="C44" s="21">
        <v>1976</v>
      </c>
      <c r="D44" s="22" t="s">
        <v>95</v>
      </c>
      <c r="E44" s="22" t="s">
        <v>96</v>
      </c>
      <c r="F44" s="21" t="s">
        <v>115</v>
      </c>
      <c r="G44" s="6">
        <f t="shared" si="0"/>
        <v>6.4942129629629641E-2</v>
      </c>
      <c r="H44" s="6">
        <v>1.3888888888888888E-2</v>
      </c>
      <c r="I44" s="6">
        <v>7.8831018518518522E-2</v>
      </c>
      <c r="P44" s="6"/>
    </row>
    <row r="45" spans="2:16" ht="15">
      <c r="B45" s="24">
        <v>5</v>
      </c>
      <c r="C45" s="21">
        <v>1984</v>
      </c>
      <c r="D45" s="22" t="s">
        <v>62</v>
      </c>
      <c r="E45" s="22" t="s">
        <v>63</v>
      </c>
      <c r="F45" s="21" t="s">
        <v>104</v>
      </c>
      <c r="G45" s="6">
        <f t="shared" si="0"/>
        <v>6.6134259259259254E-2</v>
      </c>
      <c r="H45" s="6">
        <v>1.3888888888888888E-2</v>
      </c>
      <c r="I45" s="6">
        <v>8.0023148148148149E-2</v>
      </c>
      <c r="P45" s="6"/>
    </row>
    <row r="46" spans="2:16" ht="15">
      <c r="B46" s="24">
        <v>16</v>
      </c>
      <c r="C46" s="21">
        <v>1991</v>
      </c>
      <c r="D46" s="22" t="s">
        <v>83</v>
      </c>
      <c r="E46" s="22" t="s">
        <v>84</v>
      </c>
      <c r="F46" s="21"/>
      <c r="G46" s="6">
        <f t="shared" si="0"/>
        <v>6.7627314814814821E-2</v>
      </c>
      <c r="H46" s="6">
        <v>1.3888888888888888E-2</v>
      </c>
      <c r="I46" s="6">
        <v>8.1516203703703702E-2</v>
      </c>
    </row>
    <row r="47" spans="2:16" ht="15">
      <c r="B47" s="24">
        <v>6</v>
      </c>
      <c r="C47" s="21">
        <v>1985</v>
      </c>
      <c r="D47" s="22" t="s">
        <v>64</v>
      </c>
      <c r="E47" s="22" t="s">
        <v>65</v>
      </c>
      <c r="F47" s="21" t="s">
        <v>104</v>
      </c>
      <c r="G47" s="6">
        <f t="shared" si="0"/>
        <v>7.0069444444444462E-2</v>
      </c>
      <c r="H47" s="6">
        <v>1.3888888888888888E-2</v>
      </c>
      <c r="I47" s="6">
        <v>8.3958333333333343E-2</v>
      </c>
    </row>
    <row r="48" spans="2:16" ht="15">
      <c r="B48" s="24">
        <v>32</v>
      </c>
      <c r="C48" s="21">
        <v>1987</v>
      </c>
      <c r="D48" s="22" t="s">
        <v>79</v>
      </c>
      <c r="E48" s="22" t="s">
        <v>121</v>
      </c>
      <c r="F48" s="21"/>
      <c r="G48" s="6">
        <f t="shared" si="0"/>
        <v>7.0347222222222228E-2</v>
      </c>
      <c r="H48" s="6">
        <v>1.3888888888888888E-2</v>
      </c>
      <c r="I48" s="6">
        <v>8.4236111111111109E-2</v>
      </c>
    </row>
    <row r="49" spans="1:10" ht="15">
      <c r="B49" s="24">
        <v>31</v>
      </c>
      <c r="C49" s="21">
        <v>1999</v>
      </c>
      <c r="D49" s="22" t="s">
        <v>119</v>
      </c>
      <c r="E49" s="22" t="s">
        <v>120</v>
      </c>
      <c r="F49" s="21"/>
      <c r="G49" s="6">
        <f t="shared" si="0"/>
        <v>7.1863425925925928E-2</v>
      </c>
      <c r="H49" s="6">
        <v>1.3888888888888888E-2</v>
      </c>
      <c r="I49" s="6">
        <v>8.5752314814814823E-2</v>
      </c>
    </row>
    <row r="50" spans="1:10" ht="15">
      <c r="B50" s="24">
        <v>4</v>
      </c>
      <c r="C50" s="21">
        <v>1985</v>
      </c>
      <c r="D50" s="22" t="s">
        <v>60</v>
      </c>
      <c r="E50" s="22" t="s">
        <v>61</v>
      </c>
      <c r="F50" s="21" t="s">
        <v>102</v>
      </c>
      <c r="G50" s="6">
        <f t="shared" si="0"/>
        <v>7.1932870370370383E-2</v>
      </c>
      <c r="H50" s="6">
        <v>1.3888888888888888E-2</v>
      </c>
      <c r="I50" s="6">
        <v>8.5821759259259264E-2</v>
      </c>
    </row>
    <row r="51" spans="1:10" ht="15">
      <c r="B51" s="24">
        <v>33</v>
      </c>
      <c r="C51" s="21">
        <v>1981</v>
      </c>
      <c r="D51" s="22" t="s">
        <v>56</v>
      </c>
      <c r="E51" s="22" t="s">
        <v>122</v>
      </c>
      <c r="F51" s="21" t="s">
        <v>128</v>
      </c>
      <c r="G51" s="6">
        <f t="shared" si="0"/>
        <v>7.5787037037037042E-2</v>
      </c>
      <c r="H51" s="6">
        <v>1.3888888888888888E-2</v>
      </c>
      <c r="I51" s="6">
        <v>8.9675925925925923E-2</v>
      </c>
    </row>
    <row r="52" spans="1:10" ht="15">
      <c r="B52" s="24">
        <v>36</v>
      </c>
      <c r="C52" s="21">
        <v>1979</v>
      </c>
      <c r="D52" s="22" t="s">
        <v>126</v>
      </c>
      <c r="E52" s="22" t="s">
        <v>127</v>
      </c>
      <c r="F52" s="21"/>
      <c r="G52" s="6">
        <f t="shared" si="0"/>
        <v>7.9120370370370369E-2</v>
      </c>
      <c r="H52" s="6">
        <v>1.3888888888888888E-2</v>
      </c>
      <c r="I52" s="6">
        <v>9.300925925925925E-2</v>
      </c>
    </row>
    <row r="54" spans="1:10" ht="15">
      <c r="A54" t="s">
        <v>199</v>
      </c>
      <c r="B54" s="24">
        <v>24</v>
      </c>
      <c r="C54" s="21">
        <v>1988</v>
      </c>
      <c r="D54" s="22" t="s">
        <v>60</v>
      </c>
      <c r="E54" s="22" t="s">
        <v>71</v>
      </c>
      <c r="F54" s="21" t="s">
        <v>113</v>
      </c>
      <c r="G54" s="6">
        <f>I54-H54</f>
        <v>-1.3888888888888888E-2</v>
      </c>
      <c r="H54" s="6">
        <v>1.3888888888888888E-2</v>
      </c>
      <c r="J54" s="1"/>
    </row>
    <row r="57" spans="1:10">
      <c r="A57" s="3" t="s">
        <v>6</v>
      </c>
    </row>
    <row r="59" spans="1:10" ht="39.6">
      <c r="A59" s="1" t="s">
        <v>0</v>
      </c>
      <c r="B59" s="2" t="s">
        <v>1</v>
      </c>
      <c r="C59" s="2" t="s">
        <v>19</v>
      </c>
      <c r="D59" s="1" t="s">
        <v>2</v>
      </c>
      <c r="E59" s="1"/>
      <c r="F59" s="1" t="s">
        <v>3</v>
      </c>
      <c r="G59" s="1" t="s">
        <v>4</v>
      </c>
      <c r="H59" s="27"/>
    </row>
    <row r="60" spans="1:10" ht="15">
      <c r="B60" s="24">
        <v>51</v>
      </c>
      <c r="C60" s="23">
        <v>1960</v>
      </c>
      <c r="D60" s="22" t="s">
        <v>130</v>
      </c>
      <c r="E60" s="22" t="s">
        <v>86</v>
      </c>
      <c r="F60" s="22" t="s">
        <v>109</v>
      </c>
      <c r="G60" s="6">
        <f>I60-H60</f>
        <v>5.3437499999999999E-2</v>
      </c>
      <c r="H60" s="6">
        <v>0</v>
      </c>
      <c r="I60" s="6">
        <v>5.3437499999999999E-2</v>
      </c>
    </row>
    <row r="61" spans="1:10" ht="15">
      <c r="B61" s="24">
        <v>52</v>
      </c>
      <c r="C61" s="23">
        <v>1960</v>
      </c>
      <c r="D61" s="22" t="s">
        <v>131</v>
      </c>
      <c r="E61" s="22" t="s">
        <v>132</v>
      </c>
      <c r="F61" s="22" t="s">
        <v>154</v>
      </c>
      <c r="G61" s="6">
        <f t="shared" ref="G61:G95" si="1">I61-H61</f>
        <v>6.0775462962962962E-2</v>
      </c>
      <c r="H61" s="6">
        <v>0</v>
      </c>
      <c r="I61" s="6">
        <v>6.0775462962962962E-2</v>
      </c>
    </row>
    <row r="62" spans="1:10" ht="15">
      <c r="B62" s="24">
        <v>53</v>
      </c>
      <c r="C62" s="22">
        <v>1966</v>
      </c>
      <c r="D62" s="22" t="s">
        <v>70</v>
      </c>
      <c r="E62" s="22" t="s">
        <v>133</v>
      </c>
      <c r="F62" s="22" t="s">
        <v>155</v>
      </c>
      <c r="G62" s="6">
        <f t="shared" si="1"/>
        <v>5.5243055555555559E-2</v>
      </c>
      <c r="H62" s="6">
        <v>0</v>
      </c>
      <c r="I62" s="6">
        <v>5.5243055555555559E-2</v>
      </c>
    </row>
    <row r="63" spans="1:10" ht="15">
      <c r="B63" s="24">
        <v>54</v>
      </c>
      <c r="C63" s="22">
        <v>1970</v>
      </c>
      <c r="D63" s="22" t="s">
        <v>74</v>
      </c>
      <c r="E63" s="22" t="s">
        <v>134</v>
      </c>
      <c r="F63" s="22" t="s">
        <v>109</v>
      </c>
      <c r="G63" s="6">
        <f t="shared" si="1"/>
        <v>4.8842592592592597E-2</v>
      </c>
      <c r="H63" s="6">
        <v>0</v>
      </c>
      <c r="I63" s="6">
        <v>4.8842592592592597E-2</v>
      </c>
    </row>
    <row r="64" spans="1:10" ht="15">
      <c r="B64" s="24">
        <v>55</v>
      </c>
      <c r="C64" s="22">
        <v>1973</v>
      </c>
      <c r="D64" s="22" t="s">
        <v>135</v>
      </c>
      <c r="E64" s="22" t="s">
        <v>136</v>
      </c>
      <c r="F64" s="22" t="s">
        <v>109</v>
      </c>
      <c r="G64" s="6">
        <f t="shared" si="1"/>
        <v>7.2592592592592597E-2</v>
      </c>
      <c r="H64" s="6">
        <v>0</v>
      </c>
      <c r="I64" s="6">
        <v>7.2592592592592597E-2</v>
      </c>
    </row>
    <row r="65" spans="2:9" ht="15">
      <c r="B65" s="24">
        <v>56</v>
      </c>
      <c r="C65" s="22">
        <v>1969</v>
      </c>
      <c r="D65" s="22" t="s">
        <v>77</v>
      </c>
      <c r="E65" s="22" t="s">
        <v>137</v>
      </c>
      <c r="F65" s="22" t="s">
        <v>109</v>
      </c>
      <c r="G65" s="6">
        <f t="shared" si="1"/>
        <v>4.9444444444444437E-2</v>
      </c>
      <c r="H65" s="6">
        <v>0</v>
      </c>
      <c r="I65" s="6">
        <v>4.9444444444444437E-2</v>
      </c>
    </row>
    <row r="66" spans="2:9" ht="15">
      <c r="B66" s="24">
        <v>57</v>
      </c>
      <c r="C66" s="23">
        <v>1962</v>
      </c>
      <c r="D66" s="22" t="s">
        <v>87</v>
      </c>
      <c r="E66" s="22" t="s">
        <v>71</v>
      </c>
      <c r="F66" s="22" t="s">
        <v>109</v>
      </c>
      <c r="G66" s="6">
        <f t="shared" si="1"/>
        <v>5.061342592592593E-2</v>
      </c>
      <c r="H66" s="6">
        <v>0</v>
      </c>
      <c r="I66" s="6">
        <v>5.061342592592593E-2</v>
      </c>
    </row>
    <row r="67" spans="2:9" ht="15">
      <c r="B67" s="24">
        <v>58</v>
      </c>
      <c r="C67" s="23">
        <v>1956</v>
      </c>
      <c r="D67" s="22" t="s">
        <v>66</v>
      </c>
      <c r="E67" s="22" t="s">
        <v>138</v>
      </c>
      <c r="F67" s="22" t="s">
        <v>129</v>
      </c>
      <c r="G67" s="6">
        <f t="shared" si="1"/>
        <v>7.1851851851851847E-2</v>
      </c>
      <c r="H67" s="6">
        <v>0</v>
      </c>
      <c r="I67" s="6">
        <v>7.1851851851851847E-2</v>
      </c>
    </row>
    <row r="68" spans="2:9" ht="15">
      <c r="B68" s="24">
        <v>59</v>
      </c>
      <c r="C68" s="22">
        <v>1970</v>
      </c>
      <c r="D68" s="22" t="s">
        <v>62</v>
      </c>
      <c r="E68" s="22" t="s">
        <v>139</v>
      </c>
      <c r="F68" s="22" t="s">
        <v>156</v>
      </c>
      <c r="G68" s="6">
        <f t="shared" si="1"/>
        <v>4.6608796296296294E-2</v>
      </c>
      <c r="H68" s="6">
        <v>0</v>
      </c>
      <c r="I68" s="6">
        <v>4.6608796296296294E-2</v>
      </c>
    </row>
    <row r="69" spans="2:9" ht="15">
      <c r="B69" s="24">
        <v>60</v>
      </c>
      <c r="C69" s="23">
        <v>1958</v>
      </c>
      <c r="D69" s="22" t="s">
        <v>140</v>
      </c>
      <c r="E69" s="22" t="s">
        <v>141</v>
      </c>
      <c r="F69" s="22" t="s">
        <v>156</v>
      </c>
      <c r="G69" s="6">
        <f>I69-H69</f>
        <v>5.5497685185185185E-2</v>
      </c>
      <c r="H69" s="6">
        <v>0</v>
      </c>
      <c r="I69" s="6">
        <v>5.5497685185185185E-2</v>
      </c>
    </row>
    <row r="70" spans="2:9" ht="15">
      <c r="B70" s="24">
        <v>61</v>
      </c>
      <c r="C70" s="22">
        <v>1967</v>
      </c>
      <c r="D70" s="22" t="s">
        <v>58</v>
      </c>
      <c r="E70" s="22" t="s">
        <v>69</v>
      </c>
      <c r="F70" s="22" t="s">
        <v>109</v>
      </c>
      <c r="G70" s="6">
        <f t="shared" si="1"/>
        <v>5.2175925925925924E-2</v>
      </c>
      <c r="H70" s="6">
        <v>0</v>
      </c>
      <c r="I70" s="6">
        <v>5.2175925925925924E-2</v>
      </c>
    </row>
    <row r="71" spans="2:9" ht="15">
      <c r="B71" s="24">
        <v>62</v>
      </c>
      <c r="C71" s="23">
        <v>1964</v>
      </c>
      <c r="D71" s="22" t="s">
        <v>142</v>
      </c>
      <c r="E71" s="22" t="s">
        <v>143</v>
      </c>
      <c r="F71" s="22" t="s">
        <v>157</v>
      </c>
      <c r="G71" s="6">
        <f t="shared" si="1"/>
        <v>6.9548611111111117E-2</v>
      </c>
      <c r="H71" s="6">
        <v>0</v>
      </c>
      <c r="I71" s="6">
        <v>6.9548611111111117E-2</v>
      </c>
    </row>
    <row r="72" spans="2:9" ht="15">
      <c r="B72" s="24">
        <v>63</v>
      </c>
      <c r="C72" s="23">
        <v>1956</v>
      </c>
      <c r="D72" s="22" t="s">
        <v>144</v>
      </c>
      <c r="E72" s="22" t="s">
        <v>145</v>
      </c>
      <c r="F72" s="22" t="s">
        <v>158</v>
      </c>
      <c r="G72" s="6">
        <f t="shared" si="1"/>
        <v>7.856481481481481E-2</v>
      </c>
      <c r="H72" s="6">
        <v>0</v>
      </c>
      <c r="I72" s="6">
        <v>7.856481481481481E-2</v>
      </c>
    </row>
    <row r="73" spans="2:9" ht="15">
      <c r="B73" s="24">
        <v>64</v>
      </c>
      <c r="C73" s="22">
        <v>1974</v>
      </c>
      <c r="D73" s="22" t="s">
        <v>68</v>
      </c>
      <c r="E73" s="22" t="s">
        <v>96</v>
      </c>
      <c r="F73" s="22" t="s">
        <v>159</v>
      </c>
      <c r="G73" s="6">
        <f t="shared" si="1"/>
        <v>5.5694444444444442E-2</v>
      </c>
      <c r="H73" s="6">
        <v>0</v>
      </c>
      <c r="I73" s="6">
        <v>5.5694444444444442E-2</v>
      </c>
    </row>
    <row r="74" spans="2:9" ht="15">
      <c r="B74" s="24">
        <v>65</v>
      </c>
      <c r="C74" s="22">
        <v>1970</v>
      </c>
      <c r="D74" s="22" t="s">
        <v>62</v>
      </c>
      <c r="E74" s="22" t="s">
        <v>146</v>
      </c>
      <c r="F74" s="22" t="s">
        <v>159</v>
      </c>
      <c r="G74" s="6">
        <f t="shared" si="1"/>
        <v>5.8344907407407408E-2</v>
      </c>
      <c r="H74" s="6">
        <v>0</v>
      </c>
      <c r="I74" s="6">
        <v>5.8344907407407408E-2</v>
      </c>
    </row>
    <row r="75" spans="2:9" ht="15">
      <c r="B75" s="24">
        <v>66</v>
      </c>
      <c r="C75" s="22">
        <v>1972</v>
      </c>
      <c r="D75" s="22" t="s">
        <v>147</v>
      </c>
      <c r="E75" s="22" t="s">
        <v>148</v>
      </c>
      <c r="F75" s="22"/>
      <c r="G75" s="6">
        <f t="shared" si="1"/>
        <v>5.9062499999999997E-2</v>
      </c>
      <c r="H75" s="6">
        <v>0</v>
      </c>
      <c r="I75" s="6">
        <v>5.9062499999999997E-2</v>
      </c>
    </row>
    <row r="76" spans="2:9" ht="15">
      <c r="B76" s="24">
        <v>67</v>
      </c>
      <c r="C76" s="22">
        <v>1966</v>
      </c>
      <c r="D76" s="22" t="s">
        <v>149</v>
      </c>
      <c r="E76" s="22" t="s">
        <v>150</v>
      </c>
      <c r="F76" s="22"/>
      <c r="G76" s="6">
        <f t="shared" si="1"/>
        <v>7.3055555555555554E-2</v>
      </c>
      <c r="H76" s="6">
        <v>0</v>
      </c>
      <c r="I76" s="6">
        <v>7.3055555555555554E-2</v>
      </c>
    </row>
    <row r="77" spans="2:9" ht="15">
      <c r="B77" s="24">
        <v>68</v>
      </c>
      <c r="C77" s="23">
        <v>1963</v>
      </c>
      <c r="D77" s="22" t="s">
        <v>140</v>
      </c>
      <c r="E77" s="22" t="s">
        <v>151</v>
      </c>
      <c r="F77" s="22" t="s">
        <v>156</v>
      </c>
      <c r="G77" s="6">
        <f t="shared" si="1"/>
        <v>5.3599537037037036E-2</v>
      </c>
      <c r="H77" s="6">
        <v>0</v>
      </c>
      <c r="I77" s="6">
        <v>5.3599537037037036E-2</v>
      </c>
    </row>
    <row r="78" spans="2:9" ht="15">
      <c r="B78" s="24">
        <v>69</v>
      </c>
      <c r="C78" s="23">
        <v>1964</v>
      </c>
      <c r="D78" s="22" t="s">
        <v>66</v>
      </c>
      <c r="E78" s="22" t="s">
        <v>152</v>
      </c>
      <c r="F78" s="22" t="s">
        <v>160</v>
      </c>
      <c r="G78" s="6">
        <f>I78-H78</f>
        <v>5.3182870370370366E-2</v>
      </c>
      <c r="H78" s="6">
        <v>0</v>
      </c>
      <c r="I78" s="6">
        <v>5.3182870370370366E-2</v>
      </c>
    </row>
    <row r="79" spans="2:9" ht="15">
      <c r="B79" s="24">
        <v>70</v>
      </c>
      <c r="C79" s="23">
        <v>1951</v>
      </c>
      <c r="D79" s="22" t="s">
        <v>70</v>
      </c>
      <c r="E79" s="22" t="s">
        <v>153</v>
      </c>
      <c r="F79" s="22" t="s">
        <v>156</v>
      </c>
      <c r="G79" s="6">
        <f t="shared" si="1"/>
        <v>6.2118055555555551E-2</v>
      </c>
      <c r="H79" s="6">
        <v>0</v>
      </c>
      <c r="I79" s="6">
        <v>6.2118055555555551E-2</v>
      </c>
    </row>
    <row r="80" spans="2:9">
      <c r="G80" s="6"/>
    </row>
    <row r="81" spans="1:9">
      <c r="G81" s="6"/>
    </row>
    <row r="82" spans="1:9">
      <c r="G82" s="6"/>
    </row>
    <row r="83" spans="1:9">
      <c r="G83" s="6"/>
    </row>
    <row r="84" spans="1:9">
      <c r="G84" s="6"/>
    </row>
    <row r="85" spans="1:9">
      <c r="A85" s="3" t="s">
        <v>7</v>
      </c>
      <c r="G85" s="6"/>
    </row>
    <row r="86" spans="1:9">
      <c r="G86" s="6"/>
    </row>
    <row r="87" spans="1:9" ht="39.6">
      <c r="A87" s="1" t="s">
        <v>0</v>
      </c>
      <c r="B87" s="2" t="s">
        <v>1</v>
      </c>
      <c r="C87" s="2" t="s">
        <v>19</v>
      </c>
      <c r="D87" s="1" t="s">
        <v>2</v>
      </c>
      <c r="E87" s="1"/>
      <c r="F87" s="1" t="s">
        <v>3</v>
      </c>
      <c r="G87" s="29" t="s">
        <v>4</v>
      </c>
      <c r="H87" s="27"/>
    </row>
    <row r="88" spans="1:9" ht="15">
      <c r="B88" s="24">
        <v>100</v>
      </c>
      <c r="C88" s="22">
        <v>1997</v>
      </c>
      <c r="D88" s="22" t="s">
        <v>161</v>
      </c>
      <c r="E88" s="22" t="s">
        <v>162</v>
      </c>
      <c r="F88" s="22" t="s">
        <v>176</v>
      </c>
      <c r="G88" s="6">
        <f>I88-H88</f>
        <v>5.7743055555555554E-2</v>
      </c>
      <c r="H88" s="6">
        <v>0</v>
      </c>
      <c r="I88" s="6">
        <v>5.7743055555555554E-2</v>
      </c>
    </row>
    <row r="89" spans="1:9" ht="15">
      <c r="B89" s="24">
        <v>101</v>
      </c>
      <c r="C89" s="22">
        <v>1996</v>
      </c>
      <c r="D89" s="22" t="s">
        <v>163</v>
      </c>
      <c r="E89" s="22" t="s">
        <v>164</v>
      </c>
      <c r="F89" s="22" t="s">
        <v>176</v>
      </c>
      <c r="G89" s="6">
        <f t="shared" si="1"/>
        <v>5.7743055555555554E-2</v>
      </c>
      <c r="H89" s="6">
        <v>0</v>
      </c>
      <c r="I89" s="6">
        <v>5.7743055555555554E-2</v>
      </c>
    </row>
    <row r="90" spans="1:9" ht="15">
      <c r="B90" s="24">
        <v>102</v>
      </c>
      <c r="C90" s="22">
        <v>1992</v>
      </c>
      <c r="D90" s="22" t="s">
        <v>165</v>
      </c>
      <c r="E90" s="22" t="s">
        <v>166</v>
      </c>
      <c r="F90" s="22" t="s">
        <v>154</v>
      </c>
      <c r="G90" s="6">
        <f t="shared" si="1"/>
        <v>6.5451388888888892E-2</v>
      </c>
      <c r="H90" s="6">
        <v>0</v>
      </c>
      <c r="I90" s="6">
        <v>6.5451388888888892E-2</v>
      </c>
    </row>
    <row r="91" spans="1:9" ht="15">
      <c r="B91" s="24">
        <v>103</v>
      </c>
      <c r="C91" s="22">
        <v>1999</v>
      </c>
      <c r="D91" s="22" t="s">
        <v>167</v>
      </c>
      <c r="E91" s="22" t="s">
        <v>166</v>
      </c>
      <c r="F91" s="22" t="s">
        <v>154</v>
      </c>
      <c r="G91" s="6">
        <f t="shared" si="1"/>
        <v>6.6747685185185188E-2</v>
      </c>
      <c r="H91" s="6">
        <v>0</v>
      </c>
      <c r="I91" s="6">
        <v>6.6747685185185188E-2</v>
      </c>
    </row>
    <row r="92" spans="1:9" ht="15">
      <c r="B92" s="24">
        <v>104</v>
      </c>
      <c r="C92" s="22">
        <v>1981</v>
      </c>
      <c r="D92" s="22" t="s">
        <v>168</v>
      </c>
      <c r="E92" s="22" t="s">
        <v>169</v>
      </c>
      <c r="F92" s="22" t="s">
        <v>177</v>
      </c>
      <c r="G92" s="6">
        <f t="shared" si="1"/>
        <v>7.6990740740740735E-2</v>
      </c>
      <c r="H92" s="6">
        <v>0</v>
      </c>
      <c r="I92" s="6">
        <v>7.6990740740740735E-2</v>
      </c>
    </row>
    <row r="93" spans="1:9" ht="15">
      <c r="B93" s="24">
        <v>105</v>
      </c>
      <c r="C93" s="22">
        <v>1980</v>
      </c>
      <c r="D93" s="22" t="s">
        <v>170</v>
      </c>
      <c r="E93" s="22" t="s">
        <v>171</v>
      </c>
      <c r="F93" s="22" t="s">
        <v>178</v>
      </c>
      <c r="G93" s="6">
        <f t="shared" si="1"/>
        <v>5.6817129629629627E-2</v>
      </c>
      <c r="H93" s="6">
        <v>0</v>
      </c>
      <c r="I93" s="6">
        <v>5.6817129629629627E-2</v>
      </c>
    </row>
    <row r="94" spans="1:9" ht="15">
      <c r="B94" s="24">
        <v>106</v>
      </c>
      <c r="C94" s="22">
        <v>1997</v>
      </c>
      <c r="D94" s="22" t="s">
        <v>172</v>
      </c>
      <c r="E94" s="22" t="s">
        <v>173</v>
      </c>
      <c r="F94" s="22" t="s">
        <v>179</v>
      </c>
      <c r="G94" s="6">
        <f t="shared" si="1"/>
        <v>5.5682870370370369E-2</v>
      </c>
      <c r="H94" s="6">
        <v>0</v>
      </c>
      <c r="I94" s="6">
        <v>5.5682870370370369E-2</v>
      </c>
    </row>
    <row r="95" spans="1:9" ht="15">
      <c r="B95" s="24">
        <v>107</v>
      </c>
      <c r="C95" s="22">
        <v>1983</v>
      </c>
      <c r="D95" s="22" t="s">
        <v>174</v>
      </c>
      <c r="E95" s="22" t="s">
        <v>175</v>
      </c>
      <c r="F95" s="22" t="s">
        <v>180</v>
      </c>
      <c r="G95" s="6">
        <f t="shared" si="1"/>
        <v>5.7199074074074076E-2</v>
      </c>
      <c r="H95" s="6">
        <v>0</v>
      </c>
      <c r="I95" s="6">
        <v>5.7199074074074076E-2</v>
      </c>
    </row>
    <row r="98" spans="1:16">
      <c r="A98" s="3" t="s">
        <v>18</v>
      </c>
    </row>
    <row r="100" spans="1:16" ht="26.4">
      <c r="A100" s="1" t="s">
        <v>0</v>
      </c>
      <c r="B100" s="2" t="s">
        <v>1</v>
      </c>
      <c r="C100" s="2"/>
      <c r="D100" s="1" t="s">
        <v>2</v>
      </c>
      <c r="E100" s="1"/>
      <c r="F100" s="1" t="s">
        <v>3</v>
      </c>
      <c r="G100" s="1" t="s">
        <v>4</v>
      </c>
      <c r="H100" s="27"/>
    </row>
    <row r="101" spans="1:16" ht="15">
      <c r="B101" s="24">
        <v>150</v>
      </c>
      <c r="D101" s="22" t="s">
        <v>181</v>
      </c>
      <c r="F101" s="22" t="s">
        <v>192</v>
      </c>
      <c r="G101" s="6">
        <f t="shared" ref="G101:G111" si="2">I101-H101</f>
        <v>6.3032407407407398E-2</v>
      </c>
      <c r="H101" s="6">
        <v>1.3888888888888888E-2</v>
      </c>
      <c r="I101" s="6">
        <v>7.6921296296296293E-2</v>
      </c>
      <c r="P101" s="6"/>
    </row>
    <row r="102" spans="1:16" ht="15">
      <c r="B102" s="24">
        <v>151</v>
      </c>
      <c r="D102" s="22" t="s">
        <v>182</v>
      </c>
      <c r="F102" s="22" t="s">
        <v>193</v>
      </c>
      <c r="G102" s="6">
        <f t="shared" si="2"/>
        <v>4.5277777777777778E-2</v>
      </c>
      <c r="H102" s="6">
        <v>1.3888888888888888E-2</v>
      </c>
      <c r="I102" s="6">
        <v>5.9166666666666666E-2</v>
      </c>
      <c r="P102" s="6"/>
    </row>
    <row r="103" spans="1:16" ht="15">
      <c r="B103" s="24">
        <v>152</v>
      </c>
      <c r="D103" s="22" t="s">
        <v>183</v>
      </c>
      <c r="F103" s="22"/>
      <c r="G103" s="6">
        <f t="shared" si="2"/>
        <v>4.9976851851851849E-2</v>
      </c>
      <c r="H103" s="6">
        <v>1.3888888888888888E-2</v>
      </c>
      <c r="I103" s="6">
        <v>6.3865740740740737E-2</v>
      </c>
      <c r="P103" s="6"/>
    </row>
    <row r="104" spans="1:16" ht="15">
      <c r="B104" s="24">
        <v>153</v>
      </c>
      <c r="D104" s="22" t="s">
        <v>184</v>
      </c>
      <c r="F104" s="22"/>
      <c r="G104" s="6">
        <f t="shared" si="2"/>
        <v>6.0937499999999999E-2</v>
      </c>
      <c r="H104" s="6">
        <v>1.3888888888888888E-2</v>
      </c>
      <c r="I104" s="6">
        <v>7.4826388888888887E-2</v>
      </c>
      <c r="P104" s="6"/>
    </row>
    <row r="105" spans="1:16" ht="15">
      <c r="B105" s="24">
        <v>154</v>
      </c>
      <c r="D105" s="22" t="s">
        <v>185</v>
      </c>
      <c r="F105" s="22" t="s">
        <v>194</v>
      </c>
      <c r="G105" s="6">
        <f t="shared" si="2"/>
        <v>5.3993055555555551E-2</v>
      </c>
      <c r="H105" s="6">
        <v>1.3888888888888888E-2</v>
      </c>
      <c r="I105" s="6">
        <v>6.7881944444444439E-2</v>
      </c>
      <c r="P105" s="6"/>
    </row>
    <row r="106" spans="1:16" ht="15">
      <c r="B106" s="24">
        <v>155</v>
      </c>
      <c r="D106" s="22" t="s">
        <v>186</v>
      </c>
      <c r="F106" s="22" t="s">
        <v>157</v>
      </c>
      <c r="G106" s="6">
        <f t="shared" si="2"/>
        <v>4.7222222222222228E-2</v>
      </c>
      <c r="H106" s="6">
        <v>1.3888888888888888E-2</v>
      </c>
      <c r="I106" s="6">
        <v>6.1111111111111116E-2</v>
      </c>
      <c r="P106" s="6"/>
    </row>
    <row r="107" spans="1:16" ht="15">
      <c r="B107" s="24">
        <v>156</v>
      </c>
      <c r="D107" s="22" t="s">
        <v>187</v>
      </c>
      <c r="F107" s="22" t="s">
        <v>157</v>
      </c>
      <c r="G107" s="6">
        <f t="shared" si="2"/>
        <v>5.8865740740740739E-2</v>
      </c>
      <c r="H107" s="6">
        <v>1.3888888888888888E-2</v>
      </c>
      <c r="I107" s="6">
        <v>7.2754629629629627E-2</v>
      </c>
      <c r="P107" s="6"/>
    </row>
    <row r="108" spans="1:16" ht="15">
      <c r="B108" s="24">
        <v>157</v>
      </c>
      <c r="D108" s="22" t="s">
        <v>188</v>
      </c>
      <c r="F108" s="22" t="s">
        <v>195</v>
      </c>
      <c r="G108" s="6">
        <f t="shared" si="2"/>
        <v>6.2812499999999993E-2</v>
      </c>
      <c r="H108" s="6">
        <v>1.3888888888888888E-2</v>
      </c>
      <c r="I108" s="6">
        <v>7.6701388888888888E-2</v>
      </c>
      <c r="P108" s="6"/>
    </row>
    <row r="109" spans="1:16" ht="15">
      <c r="B109" s="24">
        <v>158</v>
      </c>
      <c r="D109" s="22" t="s">
        <v>189</v>
      </c>
      <c r="F109" s="22" t="s">
        <v>157</v>
      </c>
      <c r="G109" s="6">
        <f t="shared" si="2"/>
        <v>6.5520833333333334E-2</v>
      </c>
      <c r="H109" s="6">
        <v>1.3888888888888888E-2</v>
      </c>
      <c r="I109" s="6">
        <v>7.9409722222222215E-2</v>
      </c>
      <c r="P109" s="6"/>
    </row>
    <row r="110" spans="1:16" ht="15">
      <c r="B110" s="24">
        <v>159</v>
      </c>
      <c r="D110" s="22" t="s">
        <v>190</v>
      </c>
      <c r="F110" s="22" t="s">
        <v>196</v>
      </c>
      <c r="G110" s="6">
        <f t="shared" si="2"/>
        <v>4.5810185185185183E-2</v>
      </c>
      <c r="H110" s="6">
        <v>1.3888888888888888E-2</v>
      </c>
      <c r="I110" s="6">
        <v>5.9699074074074071E-2</v>
      </c>
      <c r="P110" s="6"/>
    </row>
    <row r="111" spans="1:16" ht="15">
      <c r="B111" s="24">
        <v>160</v>
      </c>
      <c r="D111" s="22" t="s">
        <v>191</v>
      </c>
      <c r="G111" s="6">
        <f t="shared" si="2"/>
        <v>5.9479166666666659E-2</v>
      </c>
      <c r="H111" s="6">
        <v>1.3888888888888888E-2</v>
      </c>
      <c r="I111" s="6">
        <v>7.3368055555555547E-2</v>
      </c>
    </row>
    <row r="113" spans="1:9" ht="22.8">
      <c r="A113" s="90" t="s">
        <v>20</v>
      </c>
      <c r="B113" s="90"/>
      <c r="C113" s="90"/>
      <c r="D113" s="90"/>
      <c r="E113" s="90"/>
      <c r="F113" s="90"/>
      <c r="G113" s="90"/>
      <c r="H113" s="90"/>
      <c r="I113" s="90"/>
    </row>
    <row r="114" spans="1:9">
      <c r="A114" s="94" t="s">
        <v>21</v>
      </c>
      <c r="B114" s="94"/>
      <c r="C114" s="94"/>
      <c r="D114" s="94"/>
      <c r="E114" s="94"/>
      <c r="F114" s="94"/>
      <c r="G114" s="94"/>
      <c r="H114" s="94"/>
      <c r="I114" s="94"/>
    </row>
    <row r="115" spans="1:9" ht="14.25" customHeight="1">
      <c r="A115" s="94" t="s">
        <v>22</v>
      </c>
      <c r="B115" s="94"/>
      <c r="C115" s="94"/>
      <c r="D115" s="94"/>
      <c r="E115" s="94"/>
      <c r="F115" s="94"/>
      <c r="G115" s="94"/>
      <c r="H115" s="94"/>
      <c r="I115" s="94"/>
    </row>
    <row r="116" spans="1:9" ht="20.25" customHeight="1">
      <c r="C116" s="96" t="s">
        <v>47</v>
      </c>
      <c r="D116" s="96"/>
      <c r="E116" s="20"/>
      <c r="F116" s="95" t="s">
        <v>46</v>
      </c>
    </row>
    <row r="117" spans="1:9" ht="21.6">
      <c r="A117" s="8"/>
      <c r="C117" s="96"/>
      <c r="D117" s="96"/>
      <c r="E117" s="20"/>
      <c r="F117" s="95"/>
    </row>
    <row r="118" spans="1:9" ht="21.6">
      <c r="C118" s="96"/>
      <c r="D118" s="96"/>
      <c r="E118" s="20"/>
      <c r="F118" s="95"/>
    </row>
    <row r="119" spans="1:9" ht="21.6">
      <c r="A119" s="10"/>
      <c r="C119" s="96"/>
      <c r="D119" s="96"/>
      <c r="E119" s="20"/>
      <c r="F119" s="95"/>
    </row>
    <row r="120" spans="1:9" ht="21.6">
      <c r="A120" s="10"/>
      <c r="C120" s="96"/>
      <c r="D120" s="96"/>
      <c r="E120" s="20"/>
      <c r="F120" s="95"/>
    </row>
    <row r="121" spans="1:9" ht="21.6">
      <c r="C121" s="96"/>
      <c r="D121" s="96"/>
      <c r="E121" s="20"/>
      <c r="F121" s="95"/>
    </row>
    <row r="122" spans="1:9" ht="40.5" customHeight="1">
      <c r="A122" s="10"/>
      <c r="C122" s="96"/>
      <c r="D122" s="96"/>
      <c r="E122" s="20"/>
      <c r="F122" s="95"/>
    </row>
    <row r="123" spans="1:9" ht="21">
      <c r="A123" s="10"/>
    </row>
    <row r="125" spans="1:9" ht="21">
      <c r="A125" s="12"/>
      <c r="D125" s="11" t="s">
        <v>23</v>
      </c>
      <c r="E125" s="11"/>
      <c r="F125" s="7"/>
    </row>
    <row r="126" spans="1:9">
      <c r="A126" s="12"/>
      <c r="B126" s="93" t="s">
        <v>24</v>
      </c>
      <c r="C126" s="93"/>
    </row>
    <row r="127" spans="1:9">
      <c r="B127" s="93"/>
      <c r="C127" s="93"/>
    </row>
    <row r="128" spans="1:9" ht="15">
      <c r="A128" s="9"/>
      <c r="B128" s="93"/>
      <c r="C128" s="93"/>
    </row>
    <row r="129" spans="1:3">
      <c r="B129" s="93"/>
      <c r="C129" s="93"/>
    </row>
    <row r="130" spans="1:3">
      <c r="A130" s="12"/>
      <c r="B130" s="93"/>
      <c r="C130" s="93"/>
    </row>
    <row r="131" spans="1:3" ht="24.6">
      <c r="A131" s="13" t="s">
        <v>25</v>
      </c>
      <c r="B131" s="93"/>
      <c r="C131" s="93"/>
    </row>
    <row r="132" spans="1:3" ht="15">
      <c r="A132" s="14"/>
      <c r="B132" s="93"/>
      <c r="C132" s="93"/>
    </row>
    <row r="133" spans="1:3" ht="15">
      <c r="A133" s="14"/>
    </row>
    <row r="159" spans="1:8" ht="15.9" customHeight="1">
      <c r="A159" s="15" t="s">
        <v>26</v>
      </c>
      <c r="F159" s="16" t="s">
        <v>48</v>
      </c>
      <c r="G159" s="15"/>
      <c r="H159" s="28"/>
    </row>
    <row r="160" spans="1:8" ht="15.9" customHeight="1">
      <c r="F160" s="17"/>
    </row>
    <row r="161" spans="1:6" ht="15.9" customHeight="1">
      <c r="A161" s="15" t="s">
        <v>27</v>
      </c>
      <c r="F161" s="16" t="s">
        <v>28</v>
      </c>
    </row>
    <row r="162" spans="1:6" ht="15.9" customHeight="1">
      <c r="A162" s="15"/>
      <c r="F162" s="17"/>
    </row>
    <row r="163" spans="1:6" ht="15.9" customHeight="1">
      <c r="A163" s="15" t="s">
        <v>29</v>
      </c>
      <c r="F163" s="16" t="s">
        <v>30</v>
      </c>
    </row>
    <row r="164" spans="1:6" ht="15.9" customHeight="1">
      <c r="A164" s="15"/>
      <c r="F164" s="17"/>
    </row>
    <row r="165" spans="1:6" ht="15.9" customHeight="1">
      <c r="A165" s="15" t="s">
        <v>31</v>
      </c>
      <c r="F165" s="16" t="s">
        <v>30</v>
      </c>
    </row>
    <row r="166" spans="1:6" ht="15.9" customHeight="1">
      <c r="A166" s="15"/>
      <c r="F166" s="17"/>
    </row>
    <row r="167" spans="1:6" ht="15.9" customHeight="1">
      <c r="A167" s="91" t="s">
        <v>32</v>
      </c>
      <c r="B167" s="91"/>
      <c r="C167" s="91"/>
      <c r="D167" s="91"/>
      <c r="E167" s="18"/>
      <c r="F167" s="16" t="s">
        <v>33</v>
      </c>
    </row>
    <row r="168" spans="1:6" ht="15.9" customHeight="1">
      <c r="A168" s="15"/>
      <c r="F168" s="17"/>
    </row>
    <row r="169" spans="1:6" ht="15.9" customHeight="1">
      <c r="A169" s="15" t="s">
        <v>34</v>
      </c>
      <c r="F169" s="16" t="s">
        <v>30</v>
      </c>
    </row>
    <row r="170" spans="1:6" ht="15.9" customHeight="1">
      <c r="A170" s="15"/>
      <c r="F170" s="17"/>
    </row>
    <row r="171" spans="1:6" ht="15.9" customHeight="1">
      <c r="A171" s="15" t="s">
        <v>35</v>
      </c>
      <c r="F171" s="16" t="s">
        <v>30</v>
      </c>
    </row>
    <row r="172" spans="1:6" ht="15.9" customHeight="1">
      <c r="A172" s="15"/>
      <c r="F172" s="17"/>
    </row>
    <row r="173" spans="1:6" ht="15.9" customHeight="1">
      <c r="A173" s="91" t="s">
        <v>36</v>
      </c>
      <c r="B173" s="91"/>
      <c r="C173" s="91"/>
      <c r="D173" s="91"/>
      <c r="E173" s="18"/>
      <c r="F173" s="16" t="s">
        <v>37</v>
      </c>
    </row>
    <row r="174" spans="1:6" ht="15.9" customHeight="1">
      <c r="A174" s="13"/>
      <c r="F174" s="17"/>
    </row>
    <row r="175" spans="1:6" ht="15.9" customHeight="1">
      <c r="A175" s="15" t="s">
        <v>38</v>
      </c>
      <c r="F175" s="16" t="s">
        <v>37</v>
      </c>
    </row>
    <row r="176" spans="1:6" ht="15.9" customHeight="1">
      <c r="A176" s="15"/>
      <c r="F176" s="17"/>
    </row>
    <row r="177" spans="1:6" ht="15.9" customHeight="1">
      <c r="A177" s="15" t="s">
        <v>39</v>
      </c>
      <c r="F177" s="16" t="s">
        <v>37</v>
      </c>
    </row>
    <row r="178" spans="1:6" ht="15.9" customHeight="1">
      <c r="A178" s="15"/>
      <c r="F178" s="17"/>
    </row>
    <row r="179" spans="1:6" ht="15.9" customHeight="1">
      <c r="A179" s="91" t="s">
        <v>40</v>
      </c>
      <c r="B179" s="91"/>
      <c r="C179" s="91"/>
      <c r="D179" s="91"/>
      <c r="E179" s="18"/>
      <c r="F179" s="16" t="s">
        <v>37</v>
      </c>
    </row>
    <row r="180" spans="1:6" ht="15.9" customHeight="1">
      <c r="A180" s="15"/>
      <c r="F180" s="17"/>
    </row>
    <row r="181" spans="1:6" ht="15.9" customHeight="1">
      <c r="A181" s="15" t="s">
        <v>41</v>
      </c>
      <c r="F181" s="16" t="s">
        <v>37</v>
      </c>
    </row>
    <row r="182" spans="1:6" ht="15.9" customHeight="1">
      <c r="A182" s="15"/>
      <c r="F182" s="17"/>
    </row>
    <row r="183" spans="1:6" ht="15.9" customHeight="1">
      <c r="A183" s="15" t="s">
        <v>42</v>
      </c>
      <c r="F183" s="16" t="s">
        <v>30</v>
      </c>
    </row>
    <row r="184" spans="1:6" ht="15.9" customHeight="1">
      <c r="A184" s="15"/>
      <c r="F184" s="17"/>
    </row>
    <row r="185" spans="1:6" ht="15.9" customHeight="1">
      <c r="A185" s="92" t="s">
        <v>43</v>
      </c>
      <c r="B185" s="92"/>
      <c r="C185" s="92"/>
      <c r="D185" s="92"/>
      <c r="E185" s="19"/>
      <c r="F185" s="16" t="s">
        <v>30</v>
      </c>
    </row>
    <row r="186" spans="1:6" ht="15.9" customHeight="1">
      <c r="A186" s="15"/>
      <c r="F186" s="17"/>
    </row>
    <row r="187" spans="1:6" ht="15.9" customHeight="1">
      <c r="A187" s="15" t="s">
        <v>51</v>
      </c>
      <c r="F187" s="16" t="s">
        <v>30</v>
      </c>
    </row>
    <row r="188" spans="1:6" ht="15.9" customHeight="1">
      <c r="A188" s="15"/>
      <c r="F188" s="17"/>
    </row>
    <row r="189" spans="1:6" ht="15.9" customHeight="1">
      <c r="A189" s="15" t="s">
        <v>44</v>
      </c>
      <c r="F189" s="16" t="s">
        <v>30</v>
      </c>
    </row>
    <row r="190" spans="1:6" ht="15.9" customHeight="1">
      <c r="A190" s="15"/>
      <c r="F190" s="17"/>
    </row>
    <row r="191" spans="1:6" ht="15.9" customHeight="1">
      <c r="A191" s="15"/>
      <c r="F191" s="17"/>
    </row>
    <row r="192" spans="1:6" ht="23.25" customHeight="1">
      <c r="B192" s="86" t="s">
        <v>45</v>
      </c>
      <c r="C192" s="86"/>
      <c r="D192" s="86"/>
      <c r="E192" s="86"/>
      <c r="F192" s="86"/>
    </row>
    <row r="193" spans="1:9" ht="15.9" customHeight="1">
      <c r="A193" s="10"/>
    </row>
    <row r="194" spans="1:9" ht="22.5" customHeight="1">
      <c r="B194" s="86" t="s">
        <v>49</v>
      </c>
      <c r="C194" s="86"/>
      <c r="D194" s="86"/>
      <c r="E194" s="86"/>
      <c r="F194" s="86"/>
    </row>
    <row r="195" spans="1:9" ht="16.5" customHeight="1">
      <c r="A195" s="15"/>
      <c r="I195" s="28"/>
    </row>
    <row r="196" spans="1:9" ht="15.9" customHeight="1">
      <c r="A196" s="85" t="s">
        <v>50</v>
      </c>
      <c r="B196" s="85"/>
      <c r="C196" s="85"/>
      <c r="D196" s="85"/>
      <c r="E196" s="85"/>
      <c r="F196" s="85"/>
      <c r="G196" s="85"/>
      <c r="H196" s="85"/>
      <c r="I196" s="85"/>
    </row>
    <row r="197" spans="1:9" ht="15.9" customHeight="1">
      <c r="A197" s="85"/>
      <c r="B197" s="85"/>
      <c r="C197" s="85"/>
      <c r="D197" s="85"/>
      <c r="E197" s="85"/>
      <c r="F197" s="85"/>
      <c r="G197" s="85"/>
      <c r="H197" s="85"/>
      <c r="I197" s="85"/>
    </row>
    <row r="198" spans="1:9" ht="15.9" customHeight="1">
      <c r="A198" s="85"/>
      <c r="B198" s="85"/>
      <c r="C198" s="85"/>
      <c r="D198" s="85"/>
      <c r="E198" s="85"/>
      <c r="F198" s="85"/>
      <c r="G198" s="85"/>
      <c r="H198" s="85"/>
      <c r="I198" s="85"/>
    </row>
    <row r="199" spans="1:9" ht="15.9" customHeight="1">
      <c r="A199" s="85"/>
      <c r="B199" s="85"/>
      <c r="C199" s="85"/>
      <c r="D199" s="85"/>
      <c r="E199" s="85"/>
      <c r="F199" s="85"/>
      <c r="G199" s="85"/>
      <c r="H199" s="85"/>
      <c r="I199" s="85"/>
    </row>
  </sheetData>
  <sortState ref="F100:I111">
    <sortCondition ref="G18"/>
  </sortState>
  <mergeCells count="16">
    <mergeCell ref="A167:D167"/>
    <mergeCell ref="A114:I114"/>
    <mergeCell ref="A115:I115"/>
    <mergeCell ref="F116:F122"/>
    <mergeCell ref="C116:D122"/>
    <mergeCell ref="A1:G1"/>
    <mergeCell ref="A2:G2"/>
    <mergeCell ref="A4:G4"/>
    <mergeCell ref="A113:I113"/>
    <mergeCell ref="B126:C132"/>
    <mergeCell ref="B192:F192"/>
    <mergeCell ref="B194:F194"/>
    <mergeCell ref="A196:I199"/>
    <mergeCell ref="A173:D173"/>
    <mergeCell ref="A179:D179"/>
    <mergeCell ref="A185:D185"/>
  </mergeCells>
  <phoneticPr fontId="0" type="noConversion"/>
  <hyperlinks>
    <hyperlink ref="A114" r:id="rId1" display="http://www.ippolna.cz/"/>
    <hyperlink ref="A115" r:id="rId2" display="http://www.ippolna.cz/"/>
  </hyperlinks>
  <pageMargins left="0.78740157499999996" right="0.78740157499999996" top="0.984251969" bottom="0.984251969" header="0.4921259845" footer="0.4921259845"/>
  <pageSetup paperSize="9" scale="82" orientation="portrait" r:id="rId3"/>
  <headerFooter alignWithMargins="0"/>
  <rowBreaks count="2" manualBreakCount="2">
    <brk id="76" max="6" man="1"/>
    <brk id="136" max="6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0"/>
  <sheetViews>
    <sheetView workbookViewId="0">
      <selection sqref="A1:K117"/>
    </sheetView>
  </sheetViews>
  <sheetFormatPr defaultRowHeight="13.2"/>
  <cols>
    <col min="1" max="1" width="8.88671875" style="5"/>
    <col min="3" max="3" width="15.109375" customWidth="1"/>
    <col min="4" max="4" width="15" customWidth="1"/>
    <col min="5" max="5" width="8.88671875" style="40"/>
    <col min="6" max="6" width="8.88671875" hidden="1" customWidth="1"/>
    <col min="7" max="7" width="9.44140625" hidden="1" customWidth="1"/>
    <col min="8" max="8" width="28.21875" customWidth="1"/>
    <col min="9" max="10" width="8.88671875" hidden="1" customWidth="1"/>
  </cols>
  <sheetData>
    <row r="1" spans="1:8" ht="19.8">
      <c r="A1" s="88" t="s">
        <v>258</v>
      </c>
      <c r="B1" s="88"/>
      <c r="C1" s="88"/>
      <c r="D1" s="88"/>
      <c r="E1" s="88"/>
      <c r="F1" s="88"/>
      <c r="G1" s="88"/>
      <c r="H1" s="6"/>
    </row>
    <row r="2" spans="1:8" ht="25.2">
      <c r="A2" s="89" t="s">
        <v>8</v>
      </c>
      <c r="B2" s="89"/>
      <c r="C2" s="89"/>
      <c r="D2" s="89"/>
      <c r="E2" s="89"/>
      <c r="F2" s="89"/>
      <c r="G2" s="89"/>
      <c r="H2" s="6"/>
    </row>
    <row r="3" spans="1:8">
      <c r="H3" s="6"/>
    </row>
    <row r="4" spans="1:8" ht="19.8">
      <c r="A4" s="88" t="s">
        <v>9</v>
      </c>
      <c r="B4" s="88"/>
      <c r="C4" s="88"/>
      <c r="D4" s="88"/>
      <c r="E4" s="88"/>
      <c r="F4" s="88"/>
      <c r="G4" s="88"/>
      <c r="H4" s="6"/>
    </row>
    <row r="5" spans="1:8">
      <c r="H5" s="6"/>
    </row>
    <row r="6" spans="1:8">
      <c r="A6" s="45" t="s">
        <v>10</v>
      </c>
      <c r="D6" s="4">
        <v>42581</v>
      </c>
      <c r="E6" s="56"/>
      <c r="H6" s="6"/>
    </row>
    <row r="7" spans="1:8">
      <c r="A7" s="45" t="s">
        <v>11</v>
      </c>
      <c r="D7" s="5" t="s">
        <v>12</v>
      </c>
      <c r="H7" s="6"/>
    </row>
    <row r="8" spans="1:8">
      <c r="A8" s="45" t="s">
        <v>13</v>
      </c>
      <c r="D8" s="5" t="s">
        <v>14</v>
      </c>
      <c r="H8" s="6"/>
    </row>
    <row r="9" spans="1:8">
      <c r="A9" s="45" t="s">
        <v>15</v>
      </c>
      <c r="D9" t="s">
        <v>379</v>
      </c>
      <c r="H9" s="6"/>
    </row>
    <row r="10" spans="1:8">
      <c r="A10" s="45" t="s">
        <v>16</v>
      </c>
      <c r="D10" t="s">
        <v>380</v>
      </c>
      <c r="H10" s="6"/>
    </row>
    <row r="11" spans="1:8">
      <c r="A11" s="45" t="s">
        <v>17</v>
      </c>
      <c r="D11" t="s">
        <v>259</v>
      </c>
      <c r="H11" s="6"/>
    </row>
    <row r="12" spans="1:8">
      <c r="H12" s="6"/>
    </row>
    <row r="13" spans="1:8">
      <c r="A13" s="46"/>
      <c r="B13" s="1"/>
      <c r="C13" s="1"/>
      <c r="D13" s="1"/>
      <c r="E13" s="1"/>
      <c r="F13" s="1"/>
      <c r="G13" s="1"/>
      <c r="H13" s="27"/>
    </row>
    <row r="14" spans="1:8">
      <c r="H14" s="6"/>
    </row>
    <row r="15" spans="1:8" ht="17.399999999999999">
      <c r="A15" s="47" t="s">
        <v>211</v>
      </c>
      <c r="H15" s="6"/>
    </row>
    <row r="16" spans="1:8">
      <c r="H16" s="6"/>
    </row>
    <row r="17" spans="1:11" s="41" customFormat="1" ht="26.4">
      <c r="A17" s="49" t="s">
        <v>1</v>
      </c>
      <c r="B17" s="43" t="s">
        <v>0</v>
      </c>
      <c r="C17" s="43" t="s">
        <v>2</v>
      </c>
      <c r="D17" s="43" t="s">
        <v>206</v>
      </c>
      <c r="E17" s="43" t="s">
        <v>19</v>
      </c>
      <c r="F17" s="43" t="s">
        <v>217</v>
      </c>
      <c r="G17" s="43" t="s">
        <v>210</v>
      </c>
      <c r="H17" s="43" t="s">
        <v>3</v>
      </c>
      <c r="I17" s="43" t="s">
        <v>218</v>
      </c>
      <c r="J17" s="43" t="s">
        <v>219</v>
      </c>
      <c r="K17" s="43" t="s">
        <v>220</v>
      </c>
    </row>
    <row r="18" spans="1:11" s="41" customFormat="1">
      <c r="A18" s="5">
        <v>52</v>
      </c>
      <c r="B18" s="40" t="s">
        <v>223</v>
      </c>
      <c r="C18" t="s">
        <v>58</v>
      </c>
      <c r="D18" t="s">
        <v>59</v>
      </c>
      <c r="E18" s="5">
        <v>1979</v>
      </c>
      <c r="F18" t="s">
        <v>276</v>
      </c>
      <c r="G18" t="s">
        <v>277</v>
      </c>
      <c r="H18" t="s">
        <v>278</v>
      </c>
      <c r="I18" s="44" t="s">
        <v>235</v>
      </c>
      <c r="J18" s="44">
        <v>6.1331018518518521E-2</v>
      </c>
      <c r="K18" s="44">
        <v>4.7442129629629633E-2</v>
      </c>
    </row>
    <row r="19" spans="1:11" s="41" customFormat="1">
      <c r="A19" s="5">
        <v>24</v>
      </c>
      <c r="B19" s="40" t="s">
        <v>224</v>
      </c>
      <c r="C19" s="66" t="s">
        <v>56</v>
      </c>
      <c r="D19" s="66" t="s">
        <v>125</v>
      </c>
      <c r="E19" s="76">
        <v>1984</v>
      </c>
      <c r="F19" s="67" t="s">
        <v>276</v>
      </c>
      <c r="G19" s="66" t="s">
        <v>277</v>
      </c>
      <c r="H19" s="66" t="s">
        <v>278</v>
      </c>
      <c r="I19" s="44" t="s">
        <v>235</v>
      </c>
      <c r="J19" s="44">
        <v>6.2210648148148147E-2</v>
      </c>
      <c r="K19" s="44">
        <v>4.8321759259259259E-2</v>
      </c>
    </row>
    <row r="20" spans="1:11" s="41" customFormat="1">
      <c r="A20" s="5">
        <v>48</v>
      </c>
      <c r="B20" s="40" t="s">
        <v>225</v>
      </c>
      <c r="C20" t="s">
        <v>77</v>
      </c>
      <c r="D20" t="s">
        <v>91</v>
      </c>
      <c r="E20" s="5">
        <v>1979</v>
      </c>
      <c r="F20" t="s">
        <v>276</v>
      </c>
      <c r="G20" t="s">
        <v>277</v>
      </c>
      <c r="H20" t="s">
        <v>112</v>
      </c>
      <c r="I20" s="44" t="s">
        <v>235</v>
      </c>
      <c r="J20" s="44">
        <v>6.4108796296296303E-2</v>
      </c>
      <c r="K20" s="44">
        <v>5.0219907407407414E-2</v>
      </c>
    </row>
    <row r="21" spans="1:11" s="41" customFormat="1">
      <c r="A21" s="5">
        <v>49</v>
      </c>
      <c r="B21" s="40" t="s">
        <v>226</v>
      </c>
      <c r="C21" t="s">
        <v>140</v>
      </c>
      <c r="D21" t="s">
        <v>279</v>
      </c>
      <c r="E21" s="5">
        <v>1980</v>
      </c>
      <c r="F21" t="s">
        <v>276</v>
      </c>
      <c r="G21" t="s">
        <v>277</v>
      </c>
      <c r="H21" t="s">
        <v>280</v>
      </c>
      <c r="I21" s="44" t="s">
        <v>235</v>
      </c>
      <c r="J21" s="44">
        <v>6.4837962962962958E-2</v>
      </c>
      <c r="K21" s="44">
        <v>5.094907407407407E-2</v>
      </c>
    </row>
    <row r="22" spans="1:11" s="41" customFormat="1" ht="15">
      <c r="A22" s="5">
        <v>14</v>
      </c>
      <c r="B22" s="40" t="s">
        <v>227</v>
      </c>
      <c r="C22" s="70" t="s">
        <v>204</v>
      </c>
      <c r="D22" s="70" t="s">
        <v>55</v>
      </c>
      <c r="E22" s="77">
        <v>1980</v>
      </c>
      <c r="F22" s="71" t="s">
        <v>276</v>
      </c>
      <c r="G22" s="70" t="s">
        <v>277</v>
      </c>
      <c r="H22" s="70" t="s">
        <v>281</v>
      </c>
      <c r="I22" s="44" t="s">
        <v>235</v>
      </c>
      <c r="J22" s="44">
        <v>6.4953703703703694E-2</v>
      </c>
      <c r="K22" s="44">
        <v>5.1064814814814806E-2</v>
      </c>
    </row>
    <row r="23" spans="1:11" s="41" customFormat="1" ht="15">
      <c r="A23" s="5">
        <v>13</v>
      </c>
      <c r="B23" s="40" t="s">
        <v>228</v>
      </c>
      <c r="C23" s="70" t="s">
        <v>282</v>
      </c>
      <c r="D23" s="70" t="s">
        <v>283</v>
      </c>
      <c r="E23" s="77">
        <v>1988</v>
      </c>
      <c r="F23" s="71" t="s">
        <v>276</v>
      </c>
      <c r="G23" s="70" t="s">
        <v>277</v>
      </c>
      <c r="H23" s="70"/>
      <c r="I23" s="44" t="s">
        <v>235</v>
      </c>
      <c r="J23" s="44">
        <v>6.5300925925925915E-2</v>
      </c>
      <c r="K23" s="44">
        <v>5.1412037037037027E-2</v>
      </c>
    </row>
    <row r="24" spans="1:11" s="41" customFormat="1">
      <c r="A24" s="5">
        <v>45</v>
      </c>
      <c r="B24" s="40" t="s">
        <v>229</v>
      </c>
      <c r="C24" t="s">
        <v>68</v>
      </c>
      <c r="D24" t="s">
        <v>69</v>
      </c>
      <c r="E24" s="5">
        <v>1992</v>
      </c>
      <c r="F24" t="s">
        <v>276</v>
      </c>
      <c r="G24" t="s">
        <v>277</v>
      </c>
      <c r="H24" t="s">
        <v>176</v>
      </c>
      <c r="I24" s="44" t="s">
        <v>235</v>
      </c>
      <c r="J24" s="44">
        <v>6.5462962962962959E-2</v>
      </c>
      <c r="K24" s="44">
        <v>5.1574074074074071E-2</v>
      </c>
    </row>
    <row r="25" spans="1:11" s="41" customFormat="1">
      <c r="A25" s="5">
        <v>26</v>
      </c>
      <c r="B25" s="40" t="s">
        <v>230</v>
      </c>
      <c r="C25" s="66" t="s">
        <v>79</v>
      </c>
      <c r="D25" s="66" t="s">
        <v>84</v>
      </c>
      <c r="E25" s="76">
        <v>1993</v>
      </c>
      <c r="F25" s="67" t="s">
        <v>276</v>
      </c>
      <c r="G25" s="66" t="s">
        <v>277</v>
      </c>
      <c r="H25" s="66" t="s">
        <v>284</v>
      </c>
      <c r="I25" s="44" t="s">
        <v>235</v>
      </c>
      <c r="J25" s="44">
        <v>6.5671296296296297E-2</v>
      </c>
      <c r="K25" s="44">
        <v>5.1782407407407409E-2</v>
      </c>
    </row>
    <row r="26" spans="1:11" s="41" customFormat="1">
      <c r="A26" s="5">
        <v>69</v>
      </c>
      <c r="B26" s="40" t="s">
        <v>231</v>
      </c>
      <c r="C26" t="s">
        <v>285</v>
      </c>
      <c r="D26" t="s">
        <v>286</v>
      </c>
      <c r="E26" s="5">
        <v>1990</v>
      </c>
      <c r="F26" t="s">
        <v>276</v>
      </c>
      <c r="G26" t="s">
        <v>277</v>
      </c>
      <c r="H26" t="s">
        <v>287</v>
      </c>
      <c r="I26" s="44" t="s">
        <v>235</v>
      </c>
      <c r="J26" s="44">
        <v>6.6875000000000004E-2</v>
      </c>
      <c r="K26" s="44">
        <v>5.2986111111111116E-2</v>
      </c>
    </row>
    <row r="27" spans="1:11" s="41" customFormat="1">
      <c r="A27" s="5">
        <v>79</v>
      </c>
      <c r="B27" s="40" t="s">
        <v>232</v>
      </c>
      <c r="C27" t="s">
        <v>79</v>
      </c>
      <c r="D27" t="s">
        <v>288</v>
      </c>
      <c r="E27" s="5">
        <v>1983</v>
      </c>
      <c r="F27" t="s">
        <v>276</v>
      </c>
      <c r="G27" t="s">
        <v>277</v>
      </c>
      <c r="H27"/>
      <c r="I27" s="44" t="s">
        <v>235</v>
      </c>
      <c r="J27" s="44">
        <v>6.7650462962962968E-2</v>
      </c>
      <c r="K27" s="44">
        <v>5.376157407407408E-2</v>
      </c>
    </row>
    <row r="28" spans="1:11" s="41" customFormat="1">
      <c r="A28" s="5">
        <v>21</v>
      </c>
      <c r="B28" s="40" t="s">
        <v>233</v>
      </c>
      <c r="C28" s="66" t="s">
        <v>74</v>
      </c>
      <c r="D28" s="66" t="s">
        <v>289</v>
      </c>
      <c r="E28" s="76">
        <v>1988</v>
      </c>
      <c r="F28" s="67" t="s">
        <v>276</v>
      </c>
      <c r="G28" s="66" t="s">
        <v>277</v>
      </c>
      <c r="H28" s="66" t="s">
        <v>290</v>
      </c>
      <c r="I28" s="44" t="s">
        <v>235</v>
      </c>
      <c r="J28" s="44">
        <v>6.7777777777777784E-2</v>
      </c>
      <c r="K28" s="44">
        <v>5.3888888888888896E-2</v>
      </c>
    </row>
    <row r="29" spans="1:11" s="41" customFormat="1">
      <c r="A29" s="5">
        <v>59</v>
      </c>
      <c r="B29" s="40">
        <v>12</v>
      </c>
      <c r="C29" t="s">
        <v>77</v>
      </c>
      <c r="D29" t="s">
        <v>291</v>
      </c>
      <c r="E29" s="5">
        <v>1985</v>
      </c>
      <c r="F29" t="s">
        <v>276</v>
      </c>
      <c r="G29" t="s">
        <v>277</v>
      </c>
      <c r="H29" t="s">
        <v>292</v>
      </c>
      <c r="I29" s="44" t="s">
        <v>235</v>
      </c>
      <c r="J29" s="44">
        <v>6.7928240740740733E-2</v>
      </c>
      <c r="K29" s="44">
        <v>5.4039351851851845E-2</v>
      </c>
    </row>
    <row r="30" spans="1:11" s="41" customFormat="1">
      <c r="A30" s="5">
        <v>28</v>
      </c>
      <c r="B30" s="40" t="s">
        <v>236</v>
      </c>
      <c r="C30" s="66" t="s">
        <v>81</v>
      </c>
      <c r="D30" s="66" t="s">
        <v>82</v>
      </c>
      <c r="E30" s="76">
        <v>1991</v>
      </c>
      <c r="F30" s="67" t="s">
        <v>276</v>
      </c>
      <c r="G30" s="66" t="s">
        <v>277</v>
      </c>
      <c r="H30" s="66" t="s">
        <v>109</v>
      </c>
      <c r="I30" s="44" t="s">
        <v>235</v>
      </c>
      <c r="J30" s="44">
        <v>6.8692129629629631E-2</v>
      </c>
      <c r="K30" s="44">
        <v>5.4803240740740743E-2</v>
      </c>
    </row>
    <row r="31" spans="1:11" s="41" customFormat="1">
      <c r="A31" s="5">
        <v>32</v>
      </c>
      <c r="B31" s="40" t="s">
        <v>237</v>
      </c>
      <c r="C31" t="s">
        <v>83</v>
      </c>
      <c r="D31" t="s">
        <v>279</v>
      </c>
      <c r="E31" s="5">
        <v>1988</v>
      </c>
      <c r="F31" t="s">
        <v>276</v>
      </c>
      <c r="G31" t="s">
        <v>277</v>
      </c>
      <c r="H31" t="s">
        <v>293</v>
      </c>
      <c r="I31" s="44" t="s">
        <v>235</v>
      </c>
      <c r="J31" s="44">
        <v>6.9236111111111109E-2</v>
      </c>
      <c r="K31" s="44">
        <v>5.5347222222222221E-2</v>
      </c>
    </row>
    <row r="32" spans="1:11" s="41" customFormat="1">
      <c r="A32" s="5">
        <v>20</v>
      </c>
      <c r="B32" s="40" t="s">
        <v>238</v>
      </c>
      <c r="C32" s="66" t="s">
        <v>85</v>
      </c>
      <c r="D32" s="66" t="s">
        <v>294</v>
      </c>
      <c r="E32" s="76">
        <v>1988</v>
      </c>
      <c r="F32" s="67" t="s">
        <v>276</v>
      </c>
      <c r="G32" s="66" t="s">
        <v>277</v>
      </c>
      <c r="H32" s="66" t="s">
        <v>176</v>
      </c>
      <c r="I32" s="44" t="s">
        <v>235</v>
      </c>
      <c r="J32" s="44">
        <v>6.9270833333333337E-2</v>
      </c>
      <c r="K32" s="44">
        <v>5.5381944444444449E-2</v>
      </c>
    </row>
    <row r="33" spans="1:11" s="41" customFormat="1">
      <c r="A33" s="5">
        <v>78</v>
      </c>
      <c r="B33" s="40" t="s">
        <v>239</v>
      </c>
      <c r="C33" t="s">
        <v>295</v>
      </c>
      <c r="D33" t="s">
        <v>296</v>
      </c>
      <c r="E33" s="5">
        <v>1982</v>
      </c>
      <c r="F33" t="s">
        <v>276</v>
      </c>
      <c r="G33" t="s">
        <v>277</v>
      </c>
      <c r="H33"/>
      <c r="I33" s="44" t="s">
        <v>235</v>
      </c>
      <c r="J33" s="44">
        <v>7.0740740740740743E-2</v>
      </c>
      <c r="K33" s="44">
        <v>5.6851851851851855E-2</v>
      </c>
    </row>
    <row r="34" spans="1:11" s="41" customFormat="1">
      <c r="A34" s="5">
        <v>46</v>
      </c>
      <c r="B34" s="40" t="s">
        <v>240</v>
      </c>
      <c r="C34" t="s">
        <v>68</v>
      </c>
      <c r="D34" t="s">
        <v>297</v>
      </c>
      <c r="E34" s="5">
        <v>1984</v>
      </c>
      <c r="F34" t="s">
        <v>276</v>
      </c>
      <c r="G34" t="s">
        <v>277</v>
      </c>
      <c r="H34" t="s">
        <v>298</v>
      </c>
      <c r="I34" s="44" t="s">
        <v>235</v>
      </c>
      <c r="J34" s="44">
        <v>7.0844907407407412E-2</v>
      </c>
      <c r="K34" s="44">
        <v>5.6956018518518524E-2</v>
      </c>
    </row>
    <row r="35" spans="1:11" s="41" customFormat="1">
      <c r="A35" s="5">
        <v>66</v>
      </c>
      <c r="B35" s="40" t="s">
        <v>241</v>
      </c>
      <c r="C35" t="s">
        <v>299</v>
      </c>
      <c r="D35" t="s">
        <v>300</v>
      </c>
      <c r="E35" s="5">
        <v>1998</v>
      </c>
      <c r="F35" t="s">
        <v>276</v>
      </c>
      <c r="G35" t="s">
        <v>277</v>
      </c>
      <c r="H35" t="s">
        <v>301</v>
      </c>
      <c r="I35" s="44" t="s">
        <v>235</v>
      </c>
      <c r="J35" s="44">
        <v>7.0856481481481479E-2</v>
      </c>
      <c r="K35" s="44">
        <v>5.6967592592592591E-2</v>
      </c>
    </row>
    <row r="36" spans="1:11" s="41" customFormat="1">
      <c r="A36" s="5">
        <v>41</v>
      </c>
      <c r="B36" s="40" t="s">
        <v>242</v>
      </c>
      <c r="C36" t="s">
        <v>70</v>
      </c>
      <c r="D36" t="s">
        <v>302</v>
      </c>
      <c r="E36" s="5">
        <v>1992</v>
      </c>
      <c r="F36" t="s">
        <v>276</v>
      </c>
      <c r="G36" t="s">
        <v>277</v>
      </c>
      <c r="H36" t="s">
        <v>275</v>
      </c>
      <c r="I36" s="44" t="s">
        <v>235</v>
      </c>
      <c r="J36" s="44">
        <v>7.1307870370370369E-2</v>
      </c>
      <c r="K36" s="44">
        <v>5.7418981481481481E-2</v>
      </c>
    </row>
    <row r="37" spans="1:11" s="41" customFormat="1">
      <c r="A37" s="5">
        <v>42</v>
      </c>
      <c r="B37" s="40" t="s">
        <v>243</v>
      </c>
      <c r="C37" t="s">
        <v>68</v>
      </c>
      <c r="D37" t="s">
        <v>303</v>
      </c>
      <c r="E37" s="5">
        <v>1986</v>
      </c>
      <c r="F37" t="s">
        <v>276</v>
      </c>
      <c r="G37" t="s">
        <v>277</v>
      </c>
      <c r="H37" t="s">
        <v>275</v>
      </c>
      <c r="I37" s="44" t="s">
        <v>235</v>
      </c>
      <c r="J37" s="44">
        <v>7.1944444444444436E-2</v>
      </c>
      <c r="K37" s="44">
        <v>5.8055555555555548E-2</v>
      </c>
    </row>
    <row r="38" spans="1:11" s="41" customFormat="1">
      <c r="A38" s="5">
        <v>56</v>
      </c>
      <c r="B38" s="40" t="s">
        <v>244</v>
      </c>
      <c r="C38" t="s">
        <v>304</v>
      </c>
      <c r="D38" t="s">
        <v>305</v>
      </c>
      <c r="E38" s="5">
        <v>1981</v>
      </c>
      <c r="F38" t="s">
        <v>276</v>
      </c>
      <c r="G38" t="s">
        <v>277</v>
      </c>
      <c r="H38"/>
      <c r="I38" s="44" t="s">
        <v>235</v>
      </c>
      <c r="J38" s="44">
        <v>7.3124999999999996E-2</v>
      </c>
      <c r="K38" s="44">
        <v>5.9236111111111107E-2</v>
      </c>
    </row>
    <row r="39" spans="1:11" s="41" customFormat="1">
      <c r="A39" s="5">
        <v>70</v>
      </c>
      <c r="B39" s="40" t="s">
        <v>245</v>
      </c>
      <c r="C39" t="s">
        <v>123</v>
      </c>
      <c r="D39" t="s">
        <v>306</v>
      </c>
      <c r="E39" s="5">
        <v>1989</v>
      </c>
      <c r="F39" t="s">
        <v>276</v>
      </c>
      <c r="G39" t="s">
        <v>277</v>
      </c>
      <c r="H39" t="s">
        <v>307</v>
      </c>
      <c r="I39" s="44" t="s">
        <v>235</v>
      </c>
      <c r="J39" s="44">
        <v>7.3194444444444437E-2</v>
      </c>
      <c r="K39" s="44">
        <v>5.9305555555555549E-2</v>
      </c>
    </row>
    <row r="40" spans="1:11" s="41" customFormat="1">
      <c r="A40" s="5">
        <v>71</v>
      </c>
      <c r="B40" s="40" t="s">
        <v>246</v>
      </c>
      <c r="C40" t="s">
        <v>68</v>
      </c>
      <c r="D40" t="s">
        <v>308</v>
      </c>
      <c r="E40" s="5">
        <v>1981</v>
      </c>
      <c r="F40" t="s">
        <v>276</v>
      </c>
      <c r="G40" t="s">
        <v>277</v>
      </c>
      <c r="H40" t="s">
        <v>309</v>
      </c>
      <c r="I40" s="44" t="s">
        <v>235</v>
      </c>
      <c r="J40" s="44">
        <v>7.3749999999999996E-2</v>
      </c>
      <c r="K40" s="44">
        <v>5.9861111111111108E-2</v>
      </c>
    </row>
    <row r="41" spans="1:11" s="41" customFormat="1">
      <c r="A41" s="5">
        <v>19</v>
      </c>
      <c r="B41" s="40" t="s">
        <v>247</v>
      </c>
      <c r="C41" s="66" t="s">
        <v>310</v>
      </c>
      <c r="D41" s="66" t="s">
        <v>311</v>
      </c>
      <c r="E41" s="76">
        <v>1988</v>
      </c>
      <c r="F41" s="67" t="s">
        <v>276</v>
      </c>
      <c r="G41" s="66" t="s">
        <v>277</v>
      </c>
      <c r="H41" s="66" t="s">
        <v>312</v>
      </c>
      <c r="I41" s="44" t="s">
        <v>235</v>
      </c>
      <c r="J41" s="44">
        <v>7.3900462962962959E-2</v>
      </c>
      <c r="K41" s="44">
        <v>6.0011574074074071E-2</v>
      </c>
    </row>
    <row r="42" spans="1:11" s="41" customFormat="1">
      <c r="A42" s="5">
        <v>67</v>
      </c>
      <c r="B42" s="40" t="s">
        <v>248</v>
      </c>
      <c r="C42" t="s">
        <v>313</v>
      </c>
      <c r="D42" t="s">
        <v>314</v>
      </c>
      <c r="E42" s="5">
        <v>1994</v>
      </c>
      <c r="F42" t="s">
        <v>276</v>
      </c>
      <c r="G42" t="s">
        <v>277</v>
      </c>
      <c r="H42"/>
      <c r="I42" s="44" t="s">
        <v>235</v>
      </c>
      <c r="J42" s="44">
        <v>7.3900462962962959E-2</v>
      </c>
      <c r="K42" s="44">
        <v>6.0011574074074071E-2</v>
      </c>
    </row>
    <row r="43" spans="1:11" s="41" customFormat="1">
      <c r="A43" s="5">
        <v>3</v>
      </c>
      <c r="B43" s="40" t="s">
        <v>249</v>
      </c>
      <c r="C43" s="70" t="s">
        <v>85</v>
      </c>
      <c r="D43" s="70" t="s">
        <v>86</v>
      </c>
      <c r="E43" s="77">
        <v>1985</v>
      </c>
      <c r="F43" s="70" t="s">
        <v>276</v>
      </c>
      <c r="G43" s="70" t="s">
        <v>277</v>
      </c>
      <c r="H43" s="70" t="s">
        <v>315</v>
      </c>
      <c r="I43" s="44" t="s">
        <v>235</v>
      </c>
      <c r="J43" s="44">
        <v>7.4421296296296291E-2</v>
      </c>
      <c r="K43" s="44">
        <v>6.0532407407407403E-2</v>
      </c>
    </row>
    <row r="44" spans="1:11" s="41" customFormat="1">
      <c r="A44" s="5">
        <v>9</v>
      </c>
      <c r="B44" s="40" t="s">
        <v>250</v>
      </c>
      <c r="C44" s="70" t="s">
        <v>62</v>
      </c>
      <c r="D44" s="70" t="s">
        <v>63</v>
      </c>
      <c r="E44" s="77">
        <v>1984</v>
      </c>
      <c r="F44" s="70" t="s">
        <v>276</v>
      </c>
      <c r="G44" s="70" t="s">
        <v>277</v>
      </c>
      <c r="H44" s="70" t="s">
        <v>104</v>
      </c>
      <c r="I44" s="44" t="s">
        <v>235</v>
      </c>
      <c r="J44" s="44">
        <v>7.4780092592592592E-2</v>
      </c>
      <c r="K44" s="44">
        <v>6.0891203703703704E-2</v>
      </c>
    </row>
    <row r="45" spans="1:11" s="41" customFormat="1">
      <c r="A45" s="5">
        <v>36</v>
      </c>
      <c r="B45" s="40" t="s">
        <v>251</v>
      </c>
      <c r="C45" t="s">
        <v>56</v>
      </c>
      <c r="D45" t="s">
        <v>99</v>
      </c>
      <c r="E45" s="5">
        <v>1984</v>
      </c>
      <c r="F45" t="s">
        <v>276</v>
      </c>
      <c r="G45" t="s">
        <v>277</v>
      </c>
      <c r="H45" t="s">
        <v>117</v>
      </c>
      <c r="I45" s="44" t="s">
        <v>235</v>
      </c>
      <c r="J45" s="44">
        <v>7.5347222222222218E-2</v>
      </c>
      <c r="K45" s="44">
        <v>6.145833333333333E-2</v>
      </c>
    </row>
    <row r="46" spans="1:11" s="41" customFormat="1">
      <c r="A46" s="5">
        <v>72</v>
      </c>
      <c r="B46" s="40" t="s">
        <v>252</v>
      </c>
      <c r="C46" t="s">
        <v>79</v>
      </c>
      <c r="D46" t="s">
        <v>316</v>
      </c>
      <c r="E46" s="5">
        <v>1980</v>
      </c>
      <c r="F46" t="s">
        <v>276</v>
      </c>
      <c r="G46" t="s">
        <v>277</v>
      </c>
      <c r="H46"/>
      <c r="I46" s="44" t="s">
        <v>235</v>
      </c>
      <c r="J46" s="44">
        <v>7.5648148148148145E-2</v>
      </c>
      <c r="K46" s="44">
        <v>6.1759259259259257E-2</v>
      </c>
    </row>
    <row r="47" spans="1:11" s="41" customFormat="1">
      <c r="A47" s="5">
        <v>44</v>
      </c>
      <c r="B47" s="40" t="s">
        <v>253</v>
      </c>
      <c r="C47" t="s">
        <v>79</v>
      </c>
      <c r="D47" t="s">
        <v>317</v>
      </c>
      <c r="E47" s="5">
        <v>1987</v>
      </c>
      <c r="F47" t="s">
        <v>276</v>
      </c>
      <c r="G47" t="s">
        <v>277</v>
      </c>
      <c r="H47" t="s">
        <v>318</v>
      </c>
      <c r="I47" s="44" t="s">
        <v>235</v>
      </c>
      <c r="J47" s="44">
        <v>7.5752314814814814E-2</v>
      </c>
      <c r="K47" s="44">
        <v>6.1863425925925926E-2</v>
      </c>
    </row>
    <row r="48" spans="1:11" s="41" customFormat="1">
      <c r="A48" s="5">
        <v>11</v>
      </c>
      <c r="B48" s="40" t="s">
        <v>254</v>
      </c>
      <c r="C48" s="70" t="s">
        <v>70</v>
      </c>
      <c r="D48" s="70" t="s">
        <v>319</v>
      </c>
      <c r="E48" s="77">
        <v>1982</v>
      </c>
      <c r="F48" s="70" t="s">
        <v>276</v>
      </c>
      <c r="G48" s="70" t="s">
        <v>277</v>
      </c>
      <c r="H48" s="70" t="s">
        <v>104</v>
      </c>
      <c r="I48" s="44" t="s">
        <v>235</v>
      </c>
      <c r="J48" s="44">
        <v>7.6597222222222219E-2</v>
      </c>
      <c r="K48" s="44">
        <v>6.2708333333333338E-2</v>
      </c>
    </row>
    <row r="49" spans="1:11" s="41" customFormat="1">
      <c r="A49" s="5">
        <v>2</v>
      </c>
      <c r="B49" s="40" t="s">
        <v>255</v>
      </c>
      <c r="C49" s="70" t="s">
        <v>64</v>
      </c>
      <c r="D49" s="70" t="s">
        <v>65</v>
      </c>
      <c r="E49" s="77">
        <v>1985</v>
      </c>
      <c r="F49" s="70" t="s">
        <v>276</v>
      </c>
      <c r="G49" s="70" t="s">
        <v>277</v>
      </c>
      <c r="H49" s="70" t="s">
        <v>104</v>
      </c>
      <c r="I49" s="44" t="s">
        <v>235</v>
      </c>
      <c r="J49" s="44">
        <v>7.662037037037038E-2</v>
      </c>
      <c r="K49" s="44">
        <v>6.2731481481481499E-2</v>
      </c>
    </row>
    <row r="50" spans="1:11" s="41" customFormat="1">
      <c r="A50" s="5">
        <v>47</v>
      </c>
      <c r="B50" s="40" t="s">
        <v>256</v>
      </c>
      <c r="C50" t="s">
        <v>320</v>
      </c>
      <c r="D50" t="s">
        <v>321</v>
      </c>
      <c r="E50" s="5">
        <v>1986</v>
      </c>
      <c r="F50" t="s">
        <v>276</v>
      </c>
      <c r="G50" t="s">
        <v>277</v>
      </c>
      <c r="H50"/>
      <c r="I50" s="44" t="s">
        <v>235</v>
      </c>
      <c r="J50" s="44">
        <v>7.7592592592592588E-2</v>
      </c>
      <c r="K50" s="44">
        <v>6.3703703703703707E-2</v>
      </c>
    </row>
    <row r="51" spans="1:11" s="41" customFormat="1">
      <c r="A51" s="5">
        <v>50</v>
      </c>
      <c r="B51" s="40" t="s">
        <v>257</v>
      </c>
      <c r="C51" t="s">
        <v>322</v>
      </c>
      <c r="D51" t="s">
        <v>323</v>
      </c>
      <c r="E51" s="5">
        <v>1986</v>
      </c>
      <c r="F51" t="s">
        <v>276</v>
      </c>
      <c r="G51" t="s">
        <v>277</v>
      </c>
      <c r="H51" t="s">
        <v>324</v>
      </c>
      <c r="I51" s="44" t="s">
        <v>235</v>
      </c>
      <c r="J51" s="44">
        <v>7.8136574074074081E-2</v>
      </c>
      <c r="K51" s="44">
        <v>6.4247685185185199E-2</v>
      </c>
    </row>
    <row r="52" spans="1:11" s="41" customFormat="1">
      <c r="A52" s="5">
        <v>6</v>
      </c>
      <c r="B52" s="65" t="s">
        <v>341</v>
      </c>
      <c r="C52" s="70" t="s">
        <v>325</v>
      </c>
      <c r="D52" s="70" t="s">
        <v>326</v>
      </c>
      <c r="E52" s="77">
        <v>2000</v>
      </c>
      <c r="F52" s="70" t="s">
        <v>276</v>
      </c>
      <c r="G52" s="70" t="s">
        <v>277</v>
      </c>
      <c r="H52" s="70" t="s">
        <v>327</v>
      </c>
      <c r="I52" s="44" t="s">
        <v>235</v>
      </c>
      <c r="J52" s="44">
        <v>7.8310185185185191E-2</v>
      </c>
      <c r="K52" s="44">
        <v>6.442129629629631E-2</v>
      </c>
    </row>
    <row r="53" spans="1:11" s="41" customFormat="1">
      <c r="A53" s="5">
        <v>39</v>
      </c>
      <c r="B53" s="65" t="s">
        <v>342</v>
      </c>
      <c r="C53" t="s">
        <v>328</v>
      </c>
      <c r="D53" t="s">
        <v>71</v>
      </c>
      <c r="E53" s="5">
        <v>1988</v>
      </c>
      <c r="F53" t="s">
        <v>276</v>
      </c>
      <c r="G53" t="s">
        <v>277</v>
      </c>
      <c r="H53" t="s">
        <v>113</v>
      </c>
      <c r="I53" s="44" t="s">
        <v>235</v>
      </c>
      <c r="J53" s="44">
        <v>7.8645833333333331E-2</v>
      </c>
      <c r="K53" s="44">
        <v>6.4756944444444436E-2</v>
      </c>
    </row>
    <row r="54" spans="1:11" s="41" customFormat="1">
      <c r="A54" s="5">
        <v>74</v>
      </c>
      <c r="B54" s="65" t="s">
        <v>343</v>
      </c>
      <c r="C54" t="s">
        <v>60</v>
      </c>
      <c r="D54" t="s">
        <v>316</v>
      </c>
      <c r="E54" s="5">
        <v>1978</v>
      </c>
      <c r="F54" t="s">
        <v>276</v>
      </c>
      <c r="G54" t="s">
        <v>277</v>
      </c>
      <c r="H54"/>
      <c r="I54" s="44" t="s">
        <v>235</v>
      </c>
      <c r="J54" s="44">
        <v>7.8726851851851853E-2</v>
      </c>
      <c r="K54" s="44">
        <v>6.4837962962962958E-2</v>
      </c>
    </row>
    <row r="55" spans="1:11" s="41" customFormat="1">
      <c r="A55" s="5">
        <v>4</v>
      </c>
      <c r="B55" s="65" t="s">
        <v>344</v>
      </c>
      <c r="C55" s="70" t="s">
        <v>313</v>
      </c>
      <c r="D55" s="70" t="s">
        <v>329</v>
      </c>
      <c r="E55" s="77">
        <v>1988</v>
      </c>
      <c r="F55" s="70" t="s">
        <v>276</v>
      </c>
      <c r="G55" s="70" t="s">
        <v>277</v>
      </c>
      <c r="H55" s="70"/>
      <c r="I55" s="44" t="s">
        <v>235</v>
      </c>
      <c r="J55" s="44">
        <v>7.9074074074074074E-2</v>
      </c>
      <c r="K55" s="44">
        <v>6.5185185185185179E-2</v>
      </c>
    </row>
    <row r="56" spans="1:11" s="41" customFormat="1">
      <c r="A56" s="5">
        <v>29</v>
      </c>
      <c r="B56" s="65" t="s">
        <v>345</v>
      </c>
      <c r="C56" s="66" t="s">
        <v>79</v>
      </c>
      <c r="D56" s="66" t="s">
        <v>330</v>
      </c>
      <c r="E56" s="76">
        <v>1985</v>
      </c>
      <c r="F56" s="67" t="s">
        <v>276</v>
      </c>
      <c r="G56" s="66" t="s">
        <v>277</v>
      </c>
      <c r="H56" s="66"/>
      <c r="I56" s="44" t="s">
        <v>235</v>
      </c>
      <c r="J56" s="44">
        <v>7.9525462962962964E-2</v>
      </c>
      <c r="K56" s="44">
        <v>6.5636574074074083E-2</v>
      </c>
    </row>
    <row r="57" spans="1:11" s="41" customFormat="1">
      <c r="A57" s="5">
        <v>53</v>
      </c>
      <c r="B57" s="65" t="s">
        <v>346</v>
      </c>
      <c r="C57" t="s">
        <v>58</v>
      </c>
      <c r="D57" t="s">
        <v>331</v>
      </c>
      <c r="E57" s="5">
        <v>1985</v>
      </c>
      <c r="F57" t="s">
        <v>276</v>
      </c>
      <c r="G57" t="s">
        <v>277</v>
      </c>
      <c r="H57"/>
      <c r="I57" s="44" t="s">
        <v>235</v>
      </c>
      <c r="J57" s="44">
        <v>7.9618055555555553E-2</v>
      </c>
      <c r="K57" s="44">
        <v>6.5729166666666672E-2</v>
      </c>
    </row>
    <row r="58" spans="1:11" s="41" customFormat="1">
      <c r="A58" s="5">
        <v>76</v>
      </c>
      <c r="B58" s="65" t="s">
        <v>347</v>
      </c>
      <c r="C58" t="s">
        <v>299</v>
      </c>
      <c r="D58" t="s">
        <v>332</v>
      </c>
      <c r="E58" s="5">
        <v>1982</v>
      </c>
      <c r="F58" t="s">
        <v>276</v>
      </c>
      <c r="G58" t="s">
        <v>277</v>
      </c>
      <c r="H58"/>
      <c r="I58" s="44" t="s">
        <v>235</v>
      </c>
      <c r="J58" s="44">
        <v>8.1307870370370364E-2</v>
      </c>
      <c r="K58" s="44">
        <v>6.7418981481481483E-2</v>
      </c>
    </row>
    <row r="59" spans="1:11" s="41" customFormat="1">
      <c r="A59" s="5">
        <v>55</v>
      </c>
      <c r="B59" s="65" t="s">
        <v>348</v>
      </c>
      <c r="C59" t="s">
        <v>60</v>
      </c>
      <c r="D59" t="s">
        <v>333</v>
      </c>
      <c r="E59" s="5">
        <v>1988</v>
      </c>
      <c r="F59" t="s">
        <v>276</v>
      </c>
      <c r="G59" t="s">
        <v>277</v>
      </c>
      <c r="H59"/>
      <c r="I59" s="44" t="s">
        <v>235</v>
      </c>
      <c r="J59" s="44">
        <v>8.2210648148148144E-2</v>
      </c>
      <c r="K59" s="44">
        <v>6.8321759259259263E-2</v>
      </c>
    </row>
    <row r="60" spans="1:11" s="41" customFormat="1">
      <c r="A60" s="5">
        <v>60</v>
      </c>
      <c r="B60" s="65" t="s">
        <v>349</v>
      </c>
      <c r="C60" t="s">
        <v>334</v>
      </c>
      <c r="D60" t="s">
        <v>335</v>
      </c>
      <c r="E60" s="5">
        <v>1992</v>
      </c>
      <c r="F60" t="s">
        <v>276</v>
      </c>
      <c r="G60" t="s">
        <v>277</v>
      </c>
      <c r="H60"/>
      <c r="I60" s="44" t="s">
        <v>235</v>
      </c>
      <c r="J60" s="44">
        <v>8.222222222222221E-2</v>
      </c>
      <c r="K60" s="44">
        <v>6.8333333333333329E-2</v>
      </c>
    </row>
    <row r="61" spans="1:11" s="41" customFormat="1">
      <c r="A61" s="5">
        <v>27</v>
      </c>
      <c r="B61" s="65" t="s">
        <v>350</v>
      </c>
      <c r="C61" s="66" t="s">
        <v>299</v>
      </c>
      <c r="D61" s="66" t="s">
        <v>336</v>
      </c>
      <c r="E61" s="76">
        <v>1988</v>
      </c>
      <c r="F61" s="67" t="s">
        <v>276</v>
      </c>
      <c r="G61" s="66" t="s">
        <v>277</v>
      </c>
      <c r="H61" s="66"/>
      <c r="I61" s="44" t="s">
        <v>235</v>
      </c>
      <c r="J61" s="44">
        <v>8.324074074074074E-2</v>
      </c>
      <c r="K61" s="44">
        <v>6.9351851851851859E-2</v>
      </c>
    </row>
    <row r="62" spans="1:11" s="41" customFormat="1">
      <c r="A62" s="5">
        <v>64</v>
      </c>
      <c r="B62" s="65" t="s">
        <v>351</v>
      </c>
      <c r="C62" t="s">
        <v>337</v>
      </c>
      <c r="D62" t="s">
        <v>338</v>
      </c>
      <c r="E62" s="5">
        <v>1991</v>
      </c>
      <c r="F62" t="s">
        <v>276</v>
      </c>
      <c r="G62" t="s">
        <v>277</v>
      </c>
      <c r="H62"/>
      <c r="I62" s="44" t="s">
        <v>235</v>
      </c>
      <c r="J62" s="44">
        <v>8.4687500000000013E-2</v>
      </c>
      <c r="K62" s="44">
        <v>7.0798611111111132E-2</v>
      </c>
    </row>
    <row r="63" spans="1:11" s="41" customFormat="1">
      <c r="A63" s="5">
        <v>68</v>
      </c>
      <c r="B63" s="65" t="s">
        <v>352</v>
      </c>
      <c r="C63" t="s">
        <v>337</v>
      </c>
      <c r="D63" t="s">
        <v>339</v>
      </c>
      <c r="E63" s="5">
        <v>1993</v>
      </c>
      <c r="F63" t="s">
        <v>276</v>
      </c>
      <c r="G63" t="s">
        <v>277</v>
      </c>
      <c r="H63"/>
      <c r="I63" s="44" t="s">
        <v>235</v>
      </c>
      <c r="J63" s="44">
        <v>9.300925925925925E-2</v>
      </c>
      <c r="K63" s="44">
        <v>7.9120370370370369E-2</v>
      </c>
    </row>
    <row r="64" spans="1:11" s="41" customFormat="1">
      <c r="A64" s="5">
        <v>73</v>
      </c>
      <c r="B64" s="65" t="s">
        <v>353</v>
      </c>
      <c r="C64" t="s">
        <v>66</v>
      </c>
      <c r="D64" t="s">
        <v>127</v>
      </c>
      <c r="E64" s="5">
        <v>1979</v>
      </c>
      <c r="F64" t="s">
        <v>276</v>
      </c>
      <c r="G64" t="s">
        <v>277</v>
      </c>
      <c r="H64" t="s">
        <v>340</v>
      </c>
      <c r="I64" s="44" t="s">
        <v>235</v>
      </c>
      <c r="J64" s="44">
        <v>0.10899305555555555</v>
      </c>
      <c r="K64" s="44">
        <v>9.5104166666666656E-2</v>
      </c>
    </row>
    <row r="65" spans="1:11" s="41" customFormat="1">
      <c r="A65" s="5"/>
      <c r="B65" s="65"/>
      <c r="C65"/>
      <c r="D65"/>
      <c r="E65" s="65"/>
      <c r="F65"/>
      <c r="G65"/>
      <c r="H65"/>
      <c r="I65" s="44"/>
      <c r="J65" s="44"/>
      <c r="K65" s="44"/>
    </row>
    <row r="66" spans="1:11">
      <c r="F66" s="5"/>
    </row>
    <row r="67" spans="1:11" ht="17.399999999999999">
      <c r="A67" s="47" t="s">
        <v>212</v>
      </c>
      <c r="H67" s="6"/>
    </row>
    <row r="68" spans="1:11">
      <c r="F68" s="5"/>
    </row>
    <row r="69" spans="1:11" s="41" customFormat="1" ht="26.4">
      <c r="A69" s="49" t="s">
        <v>1</v>
      </c>
      <c r="B69" s="43" t="s">
        <v>0</v>
      </c>
      <c r="C69" s="43" t="s">
        <v>2</v>
      </c>
      <c r="D69" s="43" t="s">
        <v>206</v>
      </c>
      <c r="E69" s="43" t="s">
        <v>19</v>
      </c>
      <c r="F69" s="43" t="s">
        <v>217</v>
      </c>
      <c r="G69" s="43" t="s">
        <v>210</v>
      </c>
      <c r="H69" s="43" t="s">
        <v>3</v>
      </c>
      <c r="I69" s="43" t="s">
        <v>218</v>
      </c>
      <c r="J69" s="43" t="s">
        <v>219</v>
      </c>
      <c r="K69" s="43" t="s">
        <v>220</v>
      </c>
    </row>
    <row r="70" spans="1:11" s="41" customFormat="1">
      <c r="A70" s="5">
        <v>34</v>
      </c>
      <c r="B70" s="40" t="s">
        <v>223</v>
      </c>
      <c r="C70" s="72" t="s">
        <v>70</v>
      </c>
      <c r="D70" s="72" t="s">
        <v>354</v>
      </c>
      <c r="E70" s="78">
        <v>1975</v>
      </c>
      <c r="F70" s="72" t="s">
        <v>276</v>
      </c>
      <c r="G70" s="72" t="s">
        <v>355</v>
      </c>
      <c r="H70" s="72" t="s">
        <v>278</v>
      </c>
      <c r="I70" s="44">
        <v>0</v>
      </c>
      <c r="J70" s="44">
        <v>5.0069444444444444E-2</v>
      </c>
      <c r="K70" s="44">
        <v>5.0069444444444444E-2</v>
      </c>
    </row>
    <row r="71" spans="1:11" s="41" customFormat="1">
      <c r="A71" s="5">
        <v>25</v>
      </c>
      <c r="B71" s="40" t="s">
        <v>224</v>
      </c>
      <c r="C71" s="66" t="s">
        <v>68</v>
      </c>
      <c r="D71" s="66" t="s">
        <v>356</v>
      </c>
      <c r="E71" s="76">
        <v>1972</v>
      </c>
      <c r="F71" s="67" t="s">
        <v>276</v>
      </c>
      <c r="G71" s="66" t="s">
        <v>355</v>
      </c>
      <c r="H71" s="66" t="s">
        <v>109</v>
      </c>
      <c r="I71" s="44">
        <v>0</v>
      </c>
      <c r="J71" s="44">
        <v>5.0231481481481481E-2</v>
      </c>
      <c r="K71" s="44">
        <v>5.0231481481481481E-2</v>
      </c>
    </row>
    <row r="72" spans="1:11" s="41" customFormat="1">
      <c r="A72" s="5">
        <v>16</v>
      </c>
      <c r="B72" s="40" t="s">
        <v>225</v>
      </c>
      <c r="C72" s="66" t="s">
        <v>60</v>
      </c>
      <c r="D72" s="66" t="s">
        <v>357</v>
      </c>
      <c r="E72" s="76">
        <v>1976</v>
      </c>
      <c r="F72" s="67" t="s">
        <v>276</v>
      </c>
      <c r="G72" s="66" t="s">
        <v>355</v>
      </c>
      <c r="H72" s="66" t="s">
        <v>273</v>
      </c>
      <c r="I72" s="44">
        <v>0</v>
      </c>
      <c r="J72" s="44">
        <v>5.1469907407407402E-2</v>
      </c>
      <c r="K72" s="44">
        <v>5.1469907407407402E-2</v>
      </c>
    </row>
    <row r="73" spans="1:11" s="41" customFormat="1">
      <c r="A73" s="5">
        <v>7</v>
      </c>
      <c r="B73" s="40" t="s">
        <v>226</v>
      </c>
      <c r="C73" s="70" t="s">
        <v>358</v>
      </c>
      <c r="D73" s="70" t="s">
        <v>101</v>
      </c>
      <c r="E73" s="77">
        <v>1976</v>
      </c>
      <c r="F73" s="70" t="s">
        <v>276</v>
      </c>
      <c r="G73" s="70" t="s">
        <v>355</v>
      </c>
      <c r="H73" s="70" t="s">
        <v>359</v>
      </c>
      <c r="I73" s="44">
        <v>0</v>
      </c>
      <c r="J73" s="44">
        <v>5.3912037037037036E-2</v>
      </c>
      <c r="K73" s="44">
        <v>5.3912037037037036E-2</v>
      </c>
    </row>
    <row r="74" spans="1:11" s="41" customFormat="1">
      <c r="A74" s="5">
        <v>37</v>
      </c>
      <c r="B74" s="40" t="s">
        <v>227</v>
      </c>
      <c r="C74" t="s">
        <v>58</v>
      </c>
      <c r="D74" t="s">
        <v>69</v>
      </c>
      <c r="E74" s="5">
        <v>1967</v>
      </c>
      <c r="F74" t="s">
        <v>276</v>
      </c>
      <c r="G74" t="s">
        <v>355</v>
      </c>
      <c r="H74" t="s">
        <v>109</v>
      </c>
      <c r="I74" s="44">
        <v>0</v>
      </c>
      <c r="J74" s="44">
        <v>5.4537037037037044E-2</v>
      </c>
      <c r="K74" s="44">
        <v>5.4537037037037044E-2</v>
      </c>
    </row>
    <row r="75" spans="1:11" s="41" customFormat="1">
      <c r="A75" s="5">
        <v>1</v>
      </c>
      <c r="B75" s="40" t="s">
        <v>228</v>
      </c>
      <c r="C75" t="s">
        <v>62</v>
      </c>
      <c r="D75" t="s">
        <v>95</v>
      </c>
      <c r="E75" s="79">
        <v>1974</v>
      </c>
      <c r="F75" t="s">
        <v>276</v>
      </c>
      <c r="G75" t="s">
        <v>355</v>
      </c>
      <c r="H75"/>
      <c r="I75" s="44">
        <v>0</v>
      </c>
      <c r="J75" s="44">
        <v>5.6597222222222222E-2</v>
      </c>
      <c r="K75" s="44">
        <v>5.6597222222222222E-2</v>
      </c>
    </row>
    <row r="76" spans="1:11" s="41" customFormat="1">
      <c r="A76" s="5">
        <v>62</v>
      </c>
      <c r="B76" s="40" t="s">
        <v>229</v>
      </c>
      <c r="C76" t="s">
        <v>83</v>
      </c>
      <c r="D76" t="s">
        <v>360</v>
      </c>
      <c r="E76" s="5">
        <v>1971</v>
      </c>
      <c r="F76" t="s">
        <v>276</v>
      </c>
      <c r="G76" t="s">
        <v>355</v>
      </c>
      <c r="H76" t="s">
        <v>361</v>
      </c>
      <c r="I76" s="44">
        <v>0</v>
      </c>
      <c r="J76" s="44">
        <v>5.7442129629629628E-2</v>
      </c>
      <c r="K76" s="44">
        <v>5.7442129629629628E-2</v>
      </c>
    </row>
    <row r="77" spans="1:11" s="41" customFormat="1">
      <c r="A77" s="5">
        <v>75</v>
      </c>
      <c r="B77" s="40" t="s">
        <v>230</v>
      </c>
      <c r="C77" t="s">
        <v>79</v>
      </c>
      <c r="D77" t="s">
        <v>362</v>
      </c>
      <c r="E77" s="5">
        <v>1973</v>
      </c>
      <c r="F77" t="s">
        <v>276</v>
      </c>
      <c r="G77" t="s">
        <v>355</v>
      </c>
      <c r="H77" t="s">
        <v>363</v>
      </c>
      <c r="I77" s="44">
        <v>0</v>
      </c>
      <c r="J77" s="44">
        <v>6.0266203703703704E-2</v>
      </c>
      <c r="K77" s="44">
        <v>6.0266203703703704E-2</v>
      </c>
    </row>
    <row r="78" spans="1:11" s="41" customFormat="1">
      <c r="A78" s="5">
        <v>61</v>
      </c>
      <c r="B78" s="40" t="s">
        <v>231</v>
      </c>
      <c r="C78" t="s">
        <v>313</v>
      </c>
      <c r="D78" t="s">
        <v>364</v>
      </c>
      <c r="E78" s="5">
        <v>1976</v>
      </c>
      <c r="F78" t="s">
        <v>276</v>
      </c>
      <c r="G78" t="s">
        <v>355</v>
      </c>
      <c r="H78"/>
      <c r="I78" s="44">
        <v>0</v>
      </c>
      <c r="J78" s="44">
        <v>6.1400462962962969E-2</v>
      </c>
      <c r="K78" s="44">
        <v>6.1400462962962969E-2</v>
      </c>
    </row>
    <row r="79" spans="1:11" s="41" customFormat="1">
      <c r="A79" s="5">
        <v>51</v>
      </c>
      <c r="B79" s="40" t="s">
        <v>232</v>
      </c>
      <c r="C79" t="s">
        <v>95</v>
      </c>
      <c r="D79" t="s">
        <v>96</v>
      </c>
      <c r="E79" s="5">
        <v>1976</v>
      </c>
      <c r="F79" t="s">
        <v>276</v>
      </c>
      <c r="G79" t="s">
        <v>355</v>
      </c>
      <c r="H79" t="s">
        <v>365</v>
      </c>
      <c r="I79" s="44">
        <v>0</v>
      </c>
      <c r="J79" s="44">
        <v>6.1712962962962963E-2</v>
      </c>
      <c r="K79" s="44">
        <v>6.1712962962962963E-2</v>
      </c>
    </row>
    <row r="80" spans="1:11">
      <c r="A80" s="5">
        <v>57</v>
      </c>
      <c r="C80" t="s">
        <v>77</v>
      </c>
      <c r="D80" t="s">
        <v>78</v>
      </c>
      <c r="E80" s="5">
        <v>1976</v>
      </c>
      <c r="F80" t="s">
        <v>276</v>
      </c>
      <c r="G80" t="s">
        <v>355</v>
      </c>
      <c r="H80" t="s">
        <v>278</v>
      </c>
      <c r="I80" s="44">
        <v>0</v>
      </c>
      <c r="J80" s="44">
        <v>7.0104166666666676E-2</v>
      </c>
      <c r="K80" s="44">
        <v>7.0104166666666676E-2</v>
      </c>
    </row>
    <row r="81" spans="1:11">
      <c r="F81" s="5"/>
    </row>
    <row r="82" spans="1:11" ht="17.399999999999999">
      <c r="A82" s="47" t="s">
        <v>213</v>
      </c>
      <c r="H82" s="6"/>
    </row>
    <row r="83" spans="1:11">
      <c r="F83" s="5"/>
    </row>
    <row r="84" spans="1:11" s="41" customFormat="1" ht="26.4">
      <c r="A84" s="49" t="s">
        <v>1</v>
      </c>
      <c r="B84" s="43" t="s">
        <v>0</v>
      </c>
      <c r="C84" s="43" t="s">
        <v>2</v>
      </c>
      <c r="D84" s="43" t="s">
        <v>206</v>
      </c>
      <c r="E84" s="43" t="s">
        <v>19</v>
      </c>
      <c r="F84" s="43" t="s">
        <v>217</v>
      </c>
      <c r="G84" s="43" t="s">
        <v>210</v>
      </c>
      <c r="H84" s="43" t="s">
        <v>3</v>
      </c>
      <c r="I84" s="43" t="s">
        <v>218</v>
      </c>
      <c r="J84" s="43" t="s">
        <v>219</v>
      </c>
      <c r="K84" s="43" t="s">
        <v>220</v>
      </c>
    </row>
    <row r="85" spans="1:11" s="41" customFormat="1">
      <c r="A85" s="5">
        <v>31</v>
      </c>
      <c r="B85" s="40" t="s">
        <v>223</v>
      </c>
      <c r="C85" t="s">
        <v>60</v>
      </c>
      <c r="D85" t="s">
        <v>366</v>
      </c>
      <c r="E85" s="5">
        <v>1964</v>
      </c>
      <c r="F85" t="s">
        <v>276</v>
      </c>
      <c r="G85" t="s">
        <v>367</v>
      </c>
      <c r="H85" t="s">
        <v>368</v>
      </c>
      <c r="I85" s="44">
        <v>0</v>
      </c>
      <c r="J85" s="44">
        <v>5.0960648148148151E-2</v>
      </c>
      <c r="K85" s="44">
        <v>5.0960648148148151E-2</v>
      </c>
    </row>
    <row r="86" spans="1:11" s="41" customFormat="1">
      <c r="A86" s="5">
        <v>12</v>
      </c>
      <c r="B86" s="40" t="s">
        <v>224</v>
      </c>
      <c r="C86" s="70" t="s">
        <v>131</v>
      </c>
      <c r="D86" s="70" t="s">
        <v>331</v>
      </c>
      <c r="E86" s="77">
        <v>1964</v>
      </c>
      <c r="F86" s="70" t="s">
        <v>276</v>
      </c>
      <c r="G86" s="70" t="s">
        <v>367</v>
      </c>
      <c r="H86" s="70" t="s">
        <v>369</v>
      </c>
      <c r="I86" s="44">
        <v>0</v>
      </c>
      <c r="J86" s="44">
        <v>5.1145833333333335E-2</v>
      </c>
      <c r="K86" s="44">
        <v>5.1145833333333335E-2</v>
      </c>
    </row>
    <row r="87" spans="1:11" s="41" customFormat="1">
      <c r="A87" s="5">
        <v>18</v>
      </c>
      <c r="B87" s="40" t="s">
        <v>225</v>
      </c>
      <c r="C87" s="66" t="s">
        <v>87</v>
      </c>
      <c r="D87" s="66" t="s">
        <v>71</v>
      </c>
      <c r="E87" s="76">
        <v>1962</v>
      </c>
      <c r="F87" s="67" t="s">
        <v>276</v>
      </c>
      <c r="G87" s="66" t="s">
        <v>367</v>
      </c>
      <c r="H87" s="66" t="s">
        <v>109</v>
      </c>
      <c r="I87" s="44">
        <v>0</v>
      </c>
      <c r="J87" s="44">
        <v>5.2546296296296292E-2</v>
      </c>
      <c r="K87" s="44">
        <v>5.2546296296296292E-2</v>
      </c>
    </row>
    <row r="88" spans="1:11" s="41" customFormat="1">
      <c r="A88" s="5">
        <v>35</v>
      </c>
      <c r="B88" s="40" t="s">
        <v>226</v>
      </c>
      <c r="C88" t="s">
        <v>295</v>
      </c>
      <c r="D88" t="s">
        <v>370</v>
      </c>
      <c r="E88" s="5">
        <v>1962</v>
      </c>
      <c r="F88" t="s">
        <v>276</v>
      </c>
      <c r="G88" t="s">
        <v>367</v>
      </c>
      <c r="H88" t="s">
        <v>371</v>
      </c>
      <c r="I88" s="44">
        <v>0</v>
      </c>
      <c r="J88" s="44">
        <v>5.4710648148148154E-2</v>
      </c>
      <c r="K88" s="44">
        <v>5.4710648148148154E-2</v>
      </c>
    </row>
    <row r="89" spans="1:11" s="41" customFormat="1">
      <c r="A89" s="5">
        <v>10</v>
      </c>
      <c r="B89" s="40" t="s">
        <v>227</v>
      </c>
      <c r="C89" s="70" t="s">
        <v>140</v>
      </c>
      <c r="D89" s="70" t="s">
        <v>151</v>
      </c>
      <c r="E89" s="77">
        <v>1963</v>
      </c>
      <c r="F89" s="70" t="s">
        <v>276</v>
      </c>
      <c r="G89" s="70" t="s">
        <v>367</v>
      </c>
      <c r="H89" s="70" t="s">
        <v>278</v>
      </c>
      <c r="I89" s="44">
        <v>0</v>
      </c>
      <c r="J89" s="44">
        <v>5.6388888888888884E-2</v>
      </c>
      <c r="K89" s="44">
        <v>5.6388888888888884E-2</v>
      </c>
    </row>
    <row r="90" spans="1:11" s="41" customFormat="1">
      <c r="A90" s="5">
        <v>30</v>
      </c>
      <c r="B90" s="40" t="s">
        <v>228</v>
      </c>
      <c r="C90" s="66" t="s">
        <v>66</v>
      </c>
      <c r="D90" s="66" t="s">
        <v>152</v>
      </c>
      <c r="E90" s="76">
        <v>1964</v>
      </c>
      <c r="F90" s="67" t="s">
        <v>276</v>
      </c>
      <c r="G90" s="66" t="s">
        <v>367</v>
      </c>
      <c r="H90" s="66" t="s">
        <v>372</v>
      </c>
      <c r="I90" s="44">
        <v>0</v>
      </c>
      <c r="J90" s="44">
        <v>5.6574074074074075E-2</v>
      </c>
      <c r="K90" s="44">
        <v>5.6574074074074075E-2</v>
      </c>
    </row>
    <row r="91" spans="1:11" s="41" customFormat="1">
      <c r="A91" s="5">
        <v>15</v>
      </c>
      <c r="B91" s="40" t="s">
        <v>229</v>
      </c>
      <c r="C91" s="66" t="s">
        <v>130</v>
      </c>
      <c r="D91" s="66" t="s">
        <v>86</v>
      </c>
      <c r="E91" s="80">
        <v>1960</v>
      </c>
      <c r="F91" s="67" t="s">
        <v>276</v>
      </c>
      <c r="G91" s="66" t="s">
        <v>367</v>
      </c>
      <c r="H91" s="66" t="s">
        <v>109</v>
      </c>
      <c r="I91" s="44">
        <v>0</v>
      </c>
      <c r="J91" s="44">
        <v>5.693287037037037E-2</v>
      </c>
      <c r="K91" s="44">
        <v>5.693287037037037E-2</v>
      </c>
    </row>
    <row r="92" spans="1:11" s="41" customFormat="1">
      <c r="A92" s="73">
        <v>58</v>
      </c>
      <c r="B92" s="40" t="s">
        <v>230</v>
      </c>
      <c r="C92" s="74" t="s">
        <v>140</v>
      </c>
      <c r="D92" s="74" t="s">
        <v>141</v>
      </c>
      <c r="E92" s="73">
        <v>1958</v>
      </c>
      <c r="F92" s="74" t="s">
        <v>276</v>
      </c>
      <c r="G92" s="74" t="s">
        <v>367</v>
      </c>
      <c r="H92" s="74" t="s">
        <v>278</v>
      </c>
      <c r="I92" s="75">
        <v>0</v>
      </c>
      <c r="J92" s="75">
        <v>5.7662037037037039E-2</v>
      </c>
      <c r="K92" s="75">
        <v>5.7662037037037039E-2</v>
      </c>
    </row>
    <row r="93" spans="1:11" s="41" customFormat="1">
      <c r="A93" s="5">
        <v>23</v>
      </c>
      <c r="B93" s="40" t="s">
        <v>231</v>
      </c>
      <c r="C93" s="66" t="s">
        <v>373</v>
      </c>
      <c r="D93" s="66" t="s">
        <v>125</v>
      </c>
      <c r="E93" s="76">
        <v>1956</v>
      </c>
      <c r="F93" s="67" t="s">
        <v>276</v>
      </c>
      <c r="G93" s="66" t="s">
        <v>367</v>
      </c>
      <c r="H93" s="66" t="s">
        <v>278</v>
      </c>
      <c r="I93" s="44">
        <v>0</v>
      </c>
      <c r="J93" s="44">
        <v>5.8622685185185187E-2</v>
      </c>
      <c r="K93" s="44">
        <v>5.8622685185185187E-2</v>
      </c>
    </row>
    <row r="94" spans="1:11" s="41" customFormat="1">
      <c r="A94" s="5">
        <v>80</v>
      </c>
      <c r="B94" s="40" t="s">
        <v>232</v>
      </c>
      <c r="C94" t="s">
        <v>70</v>
      </c>
      <c r="D94" t="s">
        <v>153</v>
      </c>
      <c r="E94" s="5">
        <v>1951</v>
      </c>
      <c r="F94" t="s">
        <v>276</v>
      </c>
      <c r="G94" t="s">
        <v>367</v>
      </c>
      <c r="H94" t="s">
        <v>363</v>
      </c>
      <c r="I94" s="44">
        <v>0</v>
      </c>
      <c r="J94" s="44">
        <v>6.1203703703703705E-2</v>
      </c>
      <c r="K94" s="44">
        <v>6.1203703703703705E-2</v>
      </c>
    </row>
    <row r="95" spans="1:11" s="41" customFormat="1">
      <c r="A95" s="5">
        <v>81</v>
      </c>
      <c r="B95" s="40" t="s">
        <v>233</v>
      </c>
      <c r="C95" t="s">
        <v>328</v>
      </c>
      <c r="D95" t="s">
        <v>374</v>
      </c>
      <c r="E95" s="5">
        <v>1956</v>
      </c>
      <c r="F95" t="s">
        <v>276</v>
      </c>
      <c r="G95" t="s">
        <v>367</v>
      </c>
      <c r="H95"/>
      <c r="I95" s="44">
        <v>0</v>
      </c>
      <c r="J95" s="44">
        <v>6.5520833333333334E-2</v>
      </c>
      <c r="K95" s="44">
        <v>6.5520833333333334E-2</v>
      </c>
    </row>
    <row r="96" spans="1:11">
      <c r="A96" s="5">
        <v>38</v>
      </c>
      <c r="B96" s="40" t="s">
        <v>234</v>
      </c>
      <c r="C96" t="s">
        <v>62</v>
      </c>
      <c r="D96" t="s">
        <v>375</v>
      </c>
      <c r="E96" s="5">
        <v>1961</v>
      </c>
      <c r="F96" t="s">
        <v>276</v>
      </c>
      <c r="G96" t="s">
        <v>367</v>
      </c>
      <c r="H96" t="s">
        <v>195</v>
      </c>
      <c r="I96" s="44">
        <v>0</v>
      </c>
      <c r="J96" s="44">
        <v>6.7974537037037042E-2</v>
      </c>
      <c r="K96" s="44">
        <v>6.7974537037037042E-2</v>
      </c>
    </row>
    <row r="97" spans="1:11">
      <c r="A97" s="5">
        <v>54</v>
      </c>
      <c r="B97" s="65" t="s">
        <v>236</v>
      </c>
      <c r="C97" t="s">
        <v>68</v>
      </c>
      <c r="D97" t="s">
        <v>376</v>
      </c>
      <c r="E97" s="5">
        <v>1962</v>
      </c>
      <c r="F97" t="s">
        <v>276</v>
      </c>
      <c r="G97" t="s">
        <v>367</v>
      </c>
      <c r="I97" s="44">
        <v>0</v>
      </c>
      <c r="J97" s="44">
        <v>6.8564814814814815E-2</v>
      </c>
      <c r="K97" s="44">
        <v>6.8564814814814815E-2</v>
      </c>
    </row>
    <row r="98" spans="1:11">
      <c r="A98" s="5">
        <v>65</v>
      </c>
      <c r="B98" s="65" t="s">
        <v>237</v>
      </c>
      <c r="C98" t="s">
        <v>377</v>
      </c>
      <c r="D98" t="s">
        <v>71</v>
      </c>
      <c r="E98" s="5">
        <v>1959</v>
      </c>
      <c r="F98" t="s">
        <v>276</v>
      </c>
      <c r="G98" t="s">
        <v>367</v>
      </c>
      <c r="H98" t="s">
        <v>109</v>
      </c>
      <c r="I98" s="44">
        <v>0</v>
      </c>
      <c r="J98" s="44">
        <v>6.9942129629629632E-2</v>
      </c>
      <c r="K98" s="44">
        <v>6.9942129629629632E-2</v>
      </c>
    </row>
    <row r="99" spans="1:11">
      <c r="A99" s="5">
        <v>22</v>
      </c>
      <c r="B99" s="65" t="s">
        <v>238</v>
      </c>
      <c r="C99" s="66" t="s">
        <v>337</v>
      </c>
      <c r="D99" s="66" t="s">
        <v>378</v>
      </c>
      <c r="E99" s="76">
        <v>1954</v>
      </c>
      <c r="F99" s="67" t="s">
        <v>276</v>
      </c>
      <c r="G99" s="66" t="s">
        <v>367</v>
      </c>
      <c r="H99" s="66"/>
      <c r="I99" s="44">
        <v>0</v>
      </c>
      <c r="J99" s="44">
        <v>7.3310185185185187E-2</v>
      </c>
      <c r="K99" s="44">
        <v>7.3310185185185187E-2</v>
      </c>
    </row>
    <row r="100" spans="1:11">
      <c r="B100" s="65"/>
      <c r="E100" s="65"/>
      <c r="I100" s="44"/>
      <c r="J100" s="44"/>
      <c r="K100" s="44"/>
    </row>
    <row r="101" spans="1:11">
      <c r="B101" s="40"/>
      <c r="I101" s="44"/>
      <c r="J101" s="44"/>
      <c r="K101" s="44"/>
    </row>
    <row r="102" spans="1:11">
      <c r="B102" s="40"/>
      <c r="I102" s="44"/>
      <c r="J102" s="44"/>
      <c r="K102" s="44"/>
    </row>
    <row r="103" spans="1:11" ht="17.399999999999999">
      <c r="A103" s="47" t="s">
        <v>214</v>
      </c>
      <c r="H103" s="6"/>
    </row>
    <row r="104" spans="1:11">
      <c r="F104" s="5"/>
    </row>
    <row r="105" spans="1:11" s="41" customFormat="1" ht="26.4">
      <c r="A105" s="49" t="s">
        <v>1</v>
      </c>
      <c r="B105" s="43" t="s">
        <v>0</v>
      </c>
      <c r="C105" s="43" t="s">
        <v>2</v>
      </c>
      <c r="D105" s="43" t="s">
        <v>206</v>
      </c>
      <c r="E105" s="43" t="s">
        <v>19</v>
      </c>
      <c r="F105" s="43" t="s">
        <v>217</v>
      </c>
      <c r="G105" s="43" t="s">
        <v>210</v>
      </c>
      <c r="H105" s="43" t="s">
        <v>3</v>
      </c>
      <c r="I105" s="43" t="s">
        <v>218</v>
      </c>
      <c r="J105" s="43" t="s">
        <v>219</v>
      </c>
      <c r="K105" s="43" t="s">
        <v>220</v>
      </c>
    </row>
    <row r="106" spans="1:11" s="41" customFormat="1">
      <c r="A106" s="5">
        <v>63</v>
      </c>
      <c r="B106" s="31" t="s">
        <v>223</v>
      </c>
      <c r="C106" t="s">
        <v>260</v>
      </c>
      <c r="D106" t="s">
        <v>261</v>
      </c>
      <c r="E106" s="5">
        <v>1984</v>
      </c>
      <c r="F106" t="s">
        <v>265</v>
      </c>
      <c r="G106" t="s">
        <v>266</v>
      </c>
      <c r="H106" t="s">
        <v>264</v>
      </c>
      <c r="I106" s="44">
        <v>0</v>
      </c>
      <c r="J106" s="44">
        <v>6.1539351851851852E-2</v>
      </c>
      <c r="K106" s="44">
        <v>6.1539351851851852E-2</v>
      </c>
    </row>
    <row r="107" spans="1:11" s="41" customFormat="1">
      <c r="A107" s="5">
        <v>40</v>
      </c>
      <c r="B107" s="31" t="s">
        <v>224</v>
      </c>
      <c r="C107" t="s">
        <v>262</v>
      </c>
      <c r="D107" t="s">
        <v>263</v>
      </c>
      <c r="E107" s="5">
        <v>1993</v>
      </c>
      <c r="F107" t="s">
        <v>265</v>
      </c>
      <c r="G107" t="s">
        <v>266</v>
      </c>
      <c r="H107" t="s">
        <v>195</v>
      </c>
      <c r="I107" s="44">
        <v>0</v>
      </c>
      <c r="J107" s="44">
        <v>6.5092592592592591E-2</v>
      </c>
      <c r="K107" s="44">
        <v>6.5092592592592591E-2</v>
      </c>
    </row>
    <row r="108" spans="1:11" s="41" customFormat="1">
      <c r="A108" s="48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>
      <c r="F109" s="5"/>
    </row>
    <row r="110" spans="1:11" ht="17.399999999999999">
      <c r="A110" s="47" t="s">
        <v>215</v>
      </c>
      <c r="H110" s="6"/>
    </row>
    <row r="111" spans="1:11">
      <c r="F111" s="5"/>
      <c r="H111" s="6"/>
    </row>
    <row r="112" spans="1:11" s="41" customFormat="1" ht="26.4">
      <c r="A112" s="49" t="s">
        <v>1</v>
      </c>
      <c r="B112" s="43" t="s">
        <v>0</v>
      </c>
      <c r="C112" s="43" t="s">
        <v>2</v>
      </c>
      <c r="D112" s="43" t="s">
        <v>206</v>
      </c>
      <c r="E112" s="43" t="s">
        <v>19</v>
      </c>
      <c r="F112" s="43" t="s">
        <v>217</v>
      </c>
      <c r="G112" s="43" t="s">
        <v>210</v>
      </c>
      <c r="H112" s="43" t="s">
        <v>3</v>
      </c>
      <c r="I112" s="43" t="s">
        <v>218</v>
      </c>
      <c r="J112" s="43" t="s">
        <v>219</v>
      </c>
      <c r="K112" s="43" t="s">
        <v>220</v>
      </c>
    </row>
    <row r="113" spans="1:11" s="41" customFormat="1">
      <c r="A113" s="5">
        <v>17</v>
      </c>
      <c r="B113" s="68" t="s">
        <v>223</v>
      </c>
      <c r="C113" s="66" t="s">
        <v>260</v>
      </c>
      <c r="D113" s="66" t="s">
        <v>267</v>
      </c>
      <c r="E113" s="76">
        <v>1980</v>
      </c>
      <c r="F113" s="67" t="s">
        <v>265</v>
      </c>
      <c r="G113" s="66" t="s">
        <v>268</v>
      </c>
      <c r="H113" s="66" t="s">
        <v>273</v>
      </c>
      <c r="I113" s="44">
        <v>0</v>
      </c>
      <c r="J113" s="44">
        <v>5.3437499999999999E-2</v>
      </c>
      <c r="K113" s="44">
        <v>5.3437499999999999E-2</v>
      </c>
    </row>
    <row r="114" spans="1:11" s="41" customFormat="1">
      <c r="A114" s="5">
        <v>33</v>
      </c>
      <c r="B114" s="68" t="s">
        <v>224</v>
      </c>
      <c r="C114" t="s">
        <v>170</v>
      </c>
      <c r="D114" t="s">
        <v>171</v>
      </c>
      <c r="E114" s="5">
        <v>1980</v>
      </c>
      <c r="F114" t="s">
        <v>265</v>
      </c>
      <c r="G114" t="s">
        <v>268</v>
      </c>
      <c r="H114" t="s">
        <v>109</v>
      </c>
      <c r="I114" s="44">
        <v>0</v>
      </c>
      <c r="J114" s="44">
        <v>5.7754629629629628E-2</v>
      </c>
      <c r="K114" s="44">
        <v>5.7754629629629628E-2</v>
      </c>
    </row>
    <row r="115" spans="1:11" s="41" customFormat="1">
      <c r="A115" s="5">
        <v>77</v>
      </c>
      <c r="B115" s="69" t="s">
        <v>225</v>
      </c>
      <c r="C115" t="s">
        <v>269</v>
      </c>
      <c r="D115" t="s">
        <v>270</v>
      </c>
      <c r="E115" s="5">
        <v>1972</v>
      </c>
      <c r="F115" t="s">
        <v>265</v>
      </c>
      <c r="G115" t="s">
        <v>268</v>
      </c>
      <c r="H115" t="s">
        <v>274</v>
      </c>
      <c r="I115" s="44">
        <v>0</v>
      </c>
      <c r="J115" s="44">
        <v>6.5104166666666671E-2</v>
      </c>
      <c r="K115" s="44">
        <v>6.5104166666666671E-2</v>
      </c>
    </row>
    <row r="116" spans="1:11">
      <c r="A116" s="5">
        <v>43</v>
      </c>
      <c r="B116" s="68" t="s">
        <v>226</v>
      </c>
      <c r="C116" t="s">
        <v>271</v>
      </c>
      <c r="D116" t="s">
        <v>272</v>
      </c>
      <c r="E116" s="5">
        <v>1981</v>
      </c>
      <c r="F116" t="s">
        <v>265</v>
      </c>
      <c r="G116" t="s">
        <v>268</v>
      </c>
      <c r="H116" t="s">
        <v>275</v>
      </c>
      <c r="I116" s="44">
        <v>0</v>
      </c>
      <c r="J116" s="44">
        <v>7.4548611111111107E-2</v>
      </c>
      <c r="K116" s="44">
        <v>7.4548611111111107E-2</v>
      </c>
    </row>
    <row r="117" spans="1:11">
      <c r="F117" s="5"/>
    </row>
    <row r="118" spans="1:11" ht="22.8">
      <c r="A118" s="90" t="s">
        <v>20</v>
      </c>
      <c r="B118" s="90"/>
      <c r="C118" s="90"/>
      <c r="D118" s="90"/>
      <c r="E118" s="90"/>
      <c r="F118" s="90"/>
      <c r="G118" s="90"/>
      <c r="H118" s="90"/>
    </row>
    <row r="119" spans="1:11" ht="21.6" customHeight="1">
      <c r="A119" s="97"/>
      <c r="B119" s="97"/>
      <c r="C119" s="97"/>
      <c r="D119" s="97"/>
      <c r="E119" s="97"/>
      <c r="F119" s="97"/>
      <c r="G119" s="97"/>
      <c r="H119" s="97"/>
      <c r="I119" s="97"/>
    </row>
    <row r="120" spans="1:11" ht="21.6" customHeight="1">
      <c r="A120" s="97"/>
      <c r="B120" s="97"/>
      <c r="C120" s="97"/>
      <c r="D120" s="97"/>
      <c r="E120" s="97"/>
      <c r="F120" s="97"/>
      <c r="G120" s="97"/>
      <c r="H120" s="97"/>
      <c r="I120" s="97"/>
    </row>
    <row r="121" spans="1:11" ht="21.6" customHeight="1">
      <c r="A121" s="97"/>
      <c r="B121" s="97"/>
      <c r="C121" s="97"/>
      <c r="D121" s="97"/>
      <c r="E121" s="97"/>
      <c r="F121" s="97"/>
      <c r="G121" s="97"/>
      <c r="H121" s="97"/>
      <c r="I121" s="97"/>
    </row>
    <row r="122" spans="1:11" ht="21.6" customHeight="1">
      <c r="A122" s="97"/>
      <c r="B122" s="97"/>
      <c r="C122" s="97"/>
      <c r="D122" s="97"/>
      <c r="E122" s="97"/>
      <c r="F122" s="97"/>
      <c r="G122" s="97"/>
      <c r="H122" s="97"/>
      <c r="I122" s="97"/>
    </row>
    <row r="123" spans="1:11" ht="21.6" customHeight="1">
      <c r="A123" s="97"/>
      <c r="B123" s="97"/>
      <c r="C123" s="97"/>
      <c r="D123" s="97"/>
      <c r="E123" s="97"/>
      <c r="F123" s="97"/>
      <c r="G123" s="97"/>
      <c r="H123" s="97"/>
      <c r="I123" s="97"/>
    </row>
    <row r="124" spans="1:11" ht="21.6" customHeight="1">
      <c r="A124" s="97"/>
      <c r="B124" s="97"/>
      <c r="C124" s="97"/>
      <c r="D124" s="97"/>
      <c r="E124" s="97"/>
      <c r="F124" s="97"/>
      <c r="G124" s="97"/>
      <c r="H124" s="97"/>
      <c r="I124" s="97"/>
    </row>
    <row r="125" spans="1:11" ht="9" customHeight="1">
      <c r="A125" s="97"/>
      <c r="B125" s="97"/>
      <c r="C125" s="97"/>
      <c r="D125" s="97"/>
      <c r="E125" s="97"/>
      <c r="F125" s="97"/>
      <c r="G125" s="97"/>
      <c r="H125" s="97"/>
      <c r="I125" s="97"/>
    </row>
    <row r="126" spans="1:11" ht="21">
      <c r="A126" s="50"/>
      <c r="C126" s="98" t="s">
        <v>202</v>
      </c>
      <c r="D126" s="97"/>
      <c r="E126" s="97"/>
      <c r="F126" s="97"/>
      <c r="G126" s="97"/>
      <c r="H126" s="6"/>
    </row>
    <row r="127" spans="1:11" ht="46.8" customHeight="1">
      <c r="A127" s="97" t="s">
        <v>207</v>
      </c>
      <c r="B127" s="97"/>
      <c r="C127" s="97"/>
      <c r="D127" s="97"/>
      <c r="E127" s="97"/>
      <c r="F127" s="97"/>
      <c r="G127" s="97"/>
      <c r="H127" s="97"/>
      <c r="I127" s="97"/>
    </row>
    <row r="128" spans="1:11" ht="21">
      <c r="A128" s="51"/>
      <c r="D128" s="37" t="s">
        <v>23</v>
      </c>
      <c r="E128" s="38"/>
      <c r="F128" s="7"/>
      <c r="H128" s="6"/>
    </row>
    <row r="129" spans="1:8">
      <c r="A129" s="51"/>
      <c r="B129" s="93" t="s">
        <v>24</v>
      </c>
      <c r="C129" s="93"/>
      <c r="H129" s="6"/>
    </row>
    <row r="130" spans="1:8">
      <c r="B130" s="93"/>
      <c r="C130" s="93"/>
      <c r="H130" s="6"/>
    </row>
    <row r="131" spans="1:8" ht="15">
      <c r="A131" s="52"/>
      <c r="B131" s="93"/>
      <c r="C131" s="93"/>
      <c r="H131" s="6"/>
    </row>
    <row r="132" spans="1:8">
      <c r="B132" s="93"/>
      <c r="C132" s="93"/>
      <c r="H132" s="6"/>
    </row>
    <row r="133" spans="1:8">
      <c r="A133" s="51"/>
      <c r="B133" s="93"/>
      <c r="C133" s="93"/>
      <c r="H133" s="6"/>
    </row>
    <row r="134" spans="1:8" ht="24.6">
      <c r="A134" s="53" t="s">
        <v>25</v>
      </c>
      <c r="B134" s="93"/>
      <c r="C134" s="93"/>
      <c r="H134" s="6"/>
    </row>
    <row r="135" spans="1:8" ht="15">
      <c r="A135" s="54"/>
      <c r="B135" s="93"/>
      <c r="C135" s="93"/>
      <c r="H135" s="6"/>
    </row>
    <row r="136" spans="1:8" ht="15">
      <c r="A136" s="54"/>
      <c r="H136" s="6"/>
    </row>
    <row r="137" spans="1:8">
      <c r="H137" s="6"/>
    </row>
    <row r="138" spans="1:8">
      <c r="H138" s="6"/>
    </row>
    <row r="139" spans="1:8">
      <c r="H139" s="6"/>
    </row>
    <row r="140" spans="1:8">
      <c r="H140" s="6"/>
    </row>
    <row r="141" spans="1:8" ht="13.8">
      <c r="A141" s="57" t="s">
        <v>208</v>
      </c>
      <c r="B141" s="58"/>
      <c r="C141" s="58"/>
      <c r="D141" s="58"/>
      <c r="E141" s="59"/>
      <c r="F141" s="58"/>
      <c r="G141" s="58"/>
      <c r="H141" s="60"/>
    </row>
    <row r="142" spans="1:8" ht="13.8">
      <c r="A142" s="61"/>
      <c r="B142" s="58"/>
      <c r="C142" s="58"/>
      <c r="D142" s="58"/>
      <c r="E142" s="59"/>
      <c r="F142" s="58"/>
      <c r="G142" s="58"/>
      <c r="H142" s="60"/>
    </row>
    <row r="143" spans="1:8" ht="13.8">
      <c r="A143" s="62" t="s">
        <v>209</v>
      </c>
      <c r="B143" s="58"/>
      <c r="C143" s="58"/>
      <c r="D143" s="58"/>
      <c r="E143" s="59"/>
      <c r="F143" s="58"/>
      <c r="G143" s="58"/>
      <c r="H143" s="60"/>
    </row>
    <row r="144" spans="1:8" ht="13.8">
      <c r="A144" s="62"/>
      <c r="B144" s="58"/>
      <c r="C144" s="58"/>
      <c r="D144" s="58"/>
      <c r="E144" s="59"/>
      <c r="F144" s="58"/>
      <c r="G144" s="58"/>
      <c r="H144" s="60"/>
    </row>
    <row r="145" spans="1:8" ht="13.8">
      <c r="A145" s="61"/>
      <c r="B145" s="63" t="s">
        <v>45</v>
      </c>
      <c r="C145" s="63"/>
      <c r="D145" s="63"/>
      <c r="E145" s="64"/>
      <c r="F145" s="63"/>
      <c r="G145" s="58"/>
      <c r="H145" s="60"/>
    </row>
    <row r="146" spans="1:8" ht="13.8">
      <c r="A146" s="62"/>
      <c r="B146" s="58"/>
      <c r="C146" s="58"/>
      <c r="D146" s="58"/>
      <c r="E146" s="59"/>
      <c r="F146" s="58"/>
      <c r="G146" s="58"/>
      <c r="H146" s="60"/>
    </row>
    <row r="147" spans="1:8" ht="13.8">
      <c r="A147" s="61"/>
      <c r="B147" s="63" t="s">
        <v>49</v>
      </c>
      <c r="C147" s="63"/>
      <c r="D147" s="63"/>
      <c r="E147" s="64"/>
      <c r="F147" s="63"/>
      <c r="G147" s="58"/>
      <c r="H147" s="60"/>
    </row>
    <row r="148" spans="1:8">
      <c r="A148" s="99" t="s">
        <v>205</v>
      </c>
      <c r="B148" s="99"/>
      <c r="C148" s="99"/>
      <c r="D148" s="99"/>
      <c r="E148" s="99"/>
      <c r="F148" s="99"/>
      <c r="G148" s="99"/>
      <c r="H148" s="99"/>
    </row>
    <row r="149" spans="1:8">
      <c r="A149" s="99"/>
      <c r="B149" s="99"/>
      <c r="C149" s="99"/>
      <c r="D149" s="99"/>
      <c r="E149" s="99"/>
      <c r="F149" s="99"/>
      <c r="G149" s="99"/>
      <c r="H149" s="99"/>
    </row>
    <row r="150" spans="1:8">
      <c r="A150" s="99"/>
      <c r="B150" s="99"/>
      <c r="C150" s="99"/>
      <c r="D150" s="99"/>
      <c r="E150" s="99"/>
      <c r="F150" s="99"/>
      <c r="G150" s="99"/>
      <c r="H150" s="99"/>
    </row>
    <row r="151" spans="1:8">
      <c r="A151" s="99"/>
      <c r="B151" s="99"/>
      <c r="C151" s="99"/>
      <c r="D151" s="99"/>
      <c r="E151" s="99"/>
      <c r="F151" s="99"/>
      <c r="G151" s="99"/>
      <c r="H151" s="99"/>
    </row>
    <row r="152" spans="1:8">
      <c r="H152" s="6"/>
    </row>
    <row r="153" spans="1:8">
      <c r="H153" s="6"/>
    </row>
    <row r="154" spans="1:8">
      <c r="H154" s="6"/>
    </row>
    <row r="155" spans="1:8">
      <c r="H155" s="6"/>
    </row>
    <row r="156" spans="1:8">
      <c r="H156" s="6"/>
    </row>
    <row r="157" spans="1:8">
      <c r="H157" s="6"/>
    </row>
    <row r="158" spans="1:8" ht="17.399999999999999">
      <c r="A158" s="55"/>
      <c r="F158" s="16"/>
      <c r="G158" s="15"/>
      <c r="H158" s="6"/>
    </row>
    <row r="159" spans="1:8">
      <c r="F159" s="17"/>
      <c r="H159" s="6"/>
    </row>
    <row r="160" spans="1:8" ht="17.399999999999999">
      <c r="A160" s="55"/>
      <c r="F160" s="16"/>
      <c r="H160" s="6"/>
    </row>
    <row r="161" spans="1:8" ht="17.399999999999999">
      <c r="A161" s="55"/>
      <c r="F161" s="17"/>
      <c r="H161" s="6"/>
    </row>
    <row r="162" spans="1:8" ht="17.399999999999999">
      <c r="A162" s="55"/>
      <c r="F162" s="16"/>
      <c r="H162" s="6"/>
    </row>
    <row r="163" spans="1:8" ht="17.399999999999999">
      <c r="A163" s="55"/>
      <c r="F163" s="17"/>
      <c r="H163" s="6"/>
    </row>
    <row r="164" spans="1:8" ht="17.399999999999999">
      <c r="A164" s="55"/>
      <c r="F164" s="16"/>
      <c r="H164" s="6"/>
    </row>
    <row r="165" spans="1:8" ht="17.399999999999999">
      <c r="A165" s="55"/>
      <c r="F165" s="17"/>
      <c r="H165" s="6"/>
    </row>
    <row r="166" spans="1:8" ht="17.399999999999999">
      <c r="A166" s="91"/>
      <c r="B166" s="91"/>
      <c r="C166" s="91"/>
      <c r="D166" s="91"/>
      <c r="E166" s="39"/>
      <c r="F166" s="16"/>
      <c r="H166" s="6"/>
    </row>
    <row r="167" spans="1:8" ht="17.399999999999999">
      <c r="A167" s="55"/>
      <c r="F167" s="17"/>
      <c r="H167" s="6"/>
    </row>
    <row r="168" spans="1:8" ht="17.399999999999999">
      <c r="A168" s="55"/>
      <c r="F168" s="16"/>
      <c r="H168" s="6"/>
    </row>
    <row r="169" spans="1:8" ht="17.399999999999999">
      <c r="A169" s="55"/>
      <c r="F169" s="17"/>
      <c r="H169" s="6"/>
    </row>
    <row r="170" spans="1:8" ht="17.399999999999999">
      <c r="A170" s="55"/>
      <c r="F170" s="16"/>
      <c r="H170" s="6"/>
    </row>
    <row r="171" spans="1:8" ht="17.399999999999999">
      <c r="A171" s="55"/>
      <c r="F171" s="17"/>
      <c r="H171" s="6"/>
    </row>
    <row r="172" spans="1:8" ht="17.399999999999999">
      <c r="A172" s="91"/>
      <c r="B172" s="91"/>
      <c r="C172" s="91"/>
      <c r="D172" s="91"/>
      <c r="E172" s="39"/>
      <c r="F172" s="16"/>
      <c r="H172" s="6"/>
    </row>
    <row r="173" spans="1:8" ht="24.6">
      <c r="A173" s="53"/>
      <c r="F173" s="17"/>
      <c r="H173" s="6"/>
    </row>
    <row r="174" spans="1:8" ht="17.399999999999999">
      <c r="A174" s="55"/>
      <c r="F174" s="16"/>
      <c r="H174" s="6"/>
    </row>
    <row r="175" spans="1:8" ht="17.399999999999999">
      <c r="A175" s="55"/>
      <c r="F175" s="17"/>
      <c r="H175" s="6"/>
    </row>
    <row r="176" spans="1:8" ht="17.399999999999999">
      <c r="A176" s="55"/>
      <c r="F176" s="16"/>
      <c r="H176" s="6"/>
    </row>
    <row r="177" spans="1:8" ht="17.399999999999999">
      <c r="A177" s="55"/>
      <c r="F177" s="17"/>
      <c r="H177" s="6"/>
    </row>
    <row r="178" spans="1:8" ht="17.399999999999999">
      <c r="A178" s="91"/>
      <c r="B178" s="91"/>
      <c r="C178" s="91"/>
      <c r="D178" s="91"/>
      <c r="E178" s="39"/>
      <c r="F178" s="16"/>
      <c r="H178" s="6"/>
    </row>
    <row r="179" spans="1:8" ht="17.399999999999999">
      <c r="A179" s="55"/>
      <c r="F179" s="17"/>
      <c r="H179" s="6"/>
    </row>
    <row r="180" spans="1:8" ht="17.399999999999999">
      <c r="A180" s="55"/>
      <c r="F180" s="16"/>
      <c r="H180" s="6"/>
    </row>
    <row r="181" spans="1:8" ht="17.399999999999999">
      <c r="A181" s="55"/>
      <c r="F181" s="17"/>
      <c r="H181" s="6"/>
    </row>
    <row r="182" spans="1:8" ht="17.399999999999999">
      <c r="A182" s="55"/>
      <c r="F182" s="16"/>
      <c r="H182" s="6"/>
    </row>
    <row r="183" spans="1:8" ht="17.399999999999999">
      <c r="A183" s="55"/>
      <c r="F183" s="17"/>
      <c r="H183" s="6"/>
    </row>
    <row r="184" spans="1:8" ht="17.399999999999999">
      <c r="A184" s="92"/>
      <c r="B184" s="92"/>
      <c r="C184" s="92"/>
      <c r="D184" s="92"/>
      <c r="E184" s="39"/>
      <c r="F184" s="16"/>
      <c r="H184" s="6"/>
    </row>
    <row r="185" spans="1:8" ht="17.399999999999999">
      <c r="A185" s="55"/>
      <c r="F185" s="17"/>
      <c r="H185" s="6"/>
    </row>
    <row r="186" spans="1:8" ht="17.399999999999999">
      <c r="A186" s="55"/>
      <c r="F186" s="16"/>
      <c r="H186" s="6"/>
    </row>
    <row r="187" spans="1:8" ht="17.399999999999999">
      <c r="A187" s="55"/>
      <c r="F187" s="17"/>
      <c r="H187" s="6"/>
    </row>
    <row r="188" spans="1:8" ht="17.399999999999999">
      <c r="A188" s="55"/>
      <c r="F188" s="16"/>
      <c r="H188" s="6"/>
    </row>
    <row r="189" spans="1:8" ht="17.399999999999999">
      <c r="A189" s="55"/>
      <c r="F189" s="17"/>
      <c r="H189" s="6"/>
    </row>
    <row r="190" spans="1:8" ht="17.399999999999999">
      <c r="A190" s="55"/>
      <c r="F190" s="17"/>
      <c r="H190" s="6"/>
    </row>
  </sheetData>
  <mergeCells count="13">
    <mergeCell ref="A178:D178"/>
    <mergeCell ref="A184:D184"/>
    <mergeCell ref="B129:C135"/>
    <mergeCell ref="A166:D166"/>
    <mergeCell ref="A1:G1"/>
    <mergeCell ref="A2:G2"/>
    <mergeCell ref="A4:G4"/>
    <mergeCell ref="A118:H118"/>
    <mergeCell ref="A119:I125"/>
    <mergeCell ref="C126:G126"/>
    <mergeCell ref="A127:I127"/>
    <mergeCell ref="A148:H151"/>
    <mergeCell ref="A172:D172"/>
  </mergeCells>
  <phoneticPr fontId="0" type="noConversion"/>
  <dataValidations count="2">
    <dataValidation type="list" allowBlank="1" showInputMessage="1" showErrorMessage="1" sqref="F106:F107 F114:F115 F85:F86 F70:F71 F18:F23">
      <formula1>$AB$1:$AB$2</formula1>
    </dataValidation>
    <dataValidation type="list" allowBlank="1" showInputMessage="1" showErrorMessage="1" sqref="F34:F51 F100:F102 F92:F96 F65 F74:F79">
      <formula1>$AC$1:$AC$2</formula1>
    </dataValidation>
  </dataValidations>
  <pageMargins left="0.71" right="0.24" top="0.51" bottom="0.4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D31" sqref="D31"/>
    </sheetView>
  </sheetViews>
  <sheetFormatPr defaultRowHeight="13.2"/>
  <cols>
    <col min="1" max="1" width="5" customWidth="1"/>
    <col min="2" max="2" width="6.44140625" customWidth="1"/>
    <col min="3" max="3" width="24.21875" bestFit="1" customWidth="1"/>
    <col min="4" max="4" width="44" customWidth="1"/>
    <col min="5" max="10" width="0" hidden="1" customWidth="1"/>
    <col min="11" max="11" width="8.77734375" customWidth="1"/>
  </cols>
  <sheetData>
    <row r="1" spans="1:8" ht="19.8">
      <c r="A1" s="88" t="s">
        <v>258</v>
      </c>
      <c r="B1" s="88"/>
      <c r="C1" s="88"/>
      <c r="D1" s="88"/>
      <c r="E1" s="88"/>
      <c r="F1" s="88"/>
      <c r="G1" s="88"/>
    </row>
    <row r="2" spans="1:8" ht="25.2">
      <c r="A2" s="89" t="s">
        <v>8</v>
      </c>
      <c r="B2" s="89"/>
      <c r="C2" s="89"/>
      <c r="D2" s="89"/>
      <c r="E2" s="89"/>
      <c r="F2" s="89"/>
      <c r="G2" s="89"/>
    </row>
    <row r="3" spans="1:8">
      <c r="A3" s="5"/>
      <c r="E3" s="65"/>
    </row>
    <row r="4" spans="1:8" ht="19.8">
      <c r="A4" s="88" t="s">
        <v>9</v>
      </c>
      <c r="B4" s="88"/>
      <c r="C4" s="88"/>
      <c r="D4" s="88"/>
      <c r="E4" s="88"/>
      <c r="F4" s="88"/>
      <c r="G4" s="88"/>
    </row>
    <row r="5" spans="1:8">
      <c r="A5" s="5"/>
      <c r="E5" s="65"/>
    </row>
    <row r="6" spans="1:8">
      <c r="A6" s="45" t="s">
        <v>10</v>
      </c>
      <c r="D6" s="4">
        <v>42581</v>
      </c>
      <c r="E6" s="56"/>
    </row>
    <row r="7" spans="1:8">
      <c r="A7" s="45" t="s">
        <v>11</v>
      </c>
      <c r="D7" s="5" t="s">
        <v>12</v>
      </c>
      <c r="E7" s="65"/>
    </row>
    <row r="8" spans="1:8">
      <c r="A8" s="45" t="s">
        <v>13</v>
      </c>
      <c r="D8" s="5" t="s">
        <v>14</v>
      </c>
      <c r="E8" s="65"/>
    </row>
    <row r="9" spans="1:8">
      <c r="A9" s="45" t="s">
        <v>15</v>
      </c>
      <c r="D9" t="s">
        <v>379</v>
      </c>
      <c r="E9" s="65"/>
    </row>
    <row r="10" spans="1:8">
      <c r="A10" s="45" t="s">
        <v>16</v>
      </c>
      <c r="D10" t="s">
        <v>380</v>
      </c>
      <c r="E10" s="65"/>
    </row>
    <row r="11" spans="1:8">
      <c r="A11" s="45" t="s">
        <v>17</v>
      </c>
      <c r="D11" t="s">
        <v>259</v>
      </c>
      <c r="E11" s="65"/>
    </row>
    <row r="15" spans="1:8" ht="17.399999999999999">
      <c r="A15" s="47" t="s">
        <v>216</v>
      </c>
      <c r="E15" s="40"/>
      <c r="H15" s="6"/>
    </row>
    <row r="16" spans="1:8">
      <c r="A16" s="5"/>
      <c r="E16" s="40"/>
      <c r="F16" s="5"/>
    </row>
    <row r="17" spans="1:11" ht="35.4" customHeight="1">
      <c r="A17" s="49" t="s">
        <v>1</v>
      </c>
      <c r="B17" s="43" t="s">
        <v>0</v>
      </c>
      <c r="C17" s="43" t="s">
        <v>221</v>
      </c>
      <c r="D17" s="43" t="s">
        <v>222</v>
      </c>
      <c r="E17" s="43"/>
      <c r="F17" s="43" t="s">
        <v>218</v>
      </c>
      <c r="G17" s="43" t="s">
        <v>219</v>
      </c>
      <c r="H17" s="43"/>
      <c r="I17" s="43"/>
      <c r="J17" s="43"/>
      <c r="K17" s="43" t="s">
        <v>220</v>
      </c>
    </row>
    <row r="18" spans="1:11">
      <c r="A18" s="81">
        <v>51</v>
      </c>
      <c r="B18" s="40" t="s">
        <v>223</v>
      </c>
      <c r="C18" s="82" t="s">
        <v>381</v>
      </c>
      <c r="D18" s="81" t="s">
        <v>382</v>
      </c>
      <c r="E18" s="41"/>
      <c r="F18" s="44">
        <v>1.3888888888888888E-2</v>
      </c>
      <c r="G18" s="44">
        <v>5.7951388888888893E-2</v>
      </c>
      <c r="H18" s="42"/>
      <c r="I18" s="42"/>
      <c r="J18" s="42"/>
      <c r="K18" s="44">
        <f t="shared" ref="K18:K28" si="0">G18-F18</f>
        <v>4.4062500000000004E-2</v>
      </c>
    </row>
    <row r="19" spans="1:11">
      <c r="A19" s="81">
        <v>60</v>
      </c>
      <c r="B19" s="40" t="s">
        <v>224</v>
      </c>
      <c r="C19" s="82" t="s">
        <v>383</v>
      </c>
      <c r="D19" s="81" t="s">
        <v>384</v>
      </c>
      <c r="E19" s="41"/>
      <c r="F19" s="44">
        <v>1.3888888888888888E-2</v>
      </c>
      <c r="G19" s="6">
        <v>6.2013888888888889E-2</v>
      </c>
      <c r="H19" s="42"/>
      <c r="I19" s="42"/>
      <c r="J19" s="42"/>
      <c r="K19" s="44">
        <f t="shared" si="0"/>
        <v>4.8125000000000001E-2</v>
      </c>
    </row>
    <row r="20" spans="1:11">
      <c r="A20" s="81">
        <v>56</v>
      </c>
      <c r="B20" s="40" t="s">
        <v>225</v>
      </c>
      <c r="C20" s="82" t="s">
        <v>385</v>
      </c>
      <c r="D20" s="81" t="s">
        <v>386</v>
      </c>
      <c r="E20" s="41"/>
      <c r="F20" s="44">
        <v>1.3888888888888888E-2</v>
      </c>
      <c r="G20" s="44">
        <v>6.4710648148148142E-2</v>
      </c>
      <c r="H20" s="42"/>
      <c r="I20" s="42"/>
      <c r="J20" s="42"/>
      <c r="K20" s="44">
        <f t="shared" si="0"/>
        <v>5.0821759259259254E-2</v>
      </c>
    </row>
    <row r="21" spans="1:11">
      <c r="A21" s="81">
        <v>55</v>
      </c>
      <c r="B21" s="40" t="s">
        <v>226</v>
      </c>
      <c r="C21" s="82"/>
      <c r="D21" s="81" t="s">
        <v>387</v>
      </c>
      <c r="E21" s="41"/>
      <c r="F21" s="44">
        <v>1.3888888888888888E-2</v>
      </c>
      <c r="G21" s="44">
        <v>6.9340277777777778E-2</v>
      </c>
      <c r="H21" s="42"/>
      <c r="I21" s="42"/>
      <c r="J21" s="42"/>
      <c r="K21" s="44">
        <f t="shared" si="0"/>
        <v>5.545138888888889E-2</v>
      </c>
    </row>
    <row r="22" spans="1:11">
      <c r="A22" s="81">
        <v>52</v>
      </c>
      <c r="B22" s="40" t="s">
        <v>227</v>
      </c>
      <c r="C22" s="82" t="s">
        <v>388</v>
      </c>
      <c r="D22" s="81" t="s">
        <v>389</v>
      </c>
      <c r="E22" s="41"/>
      <c r="F22" s="44">
        <v>1.3888888888888888E-2</v>
      </c>
      <c r="G22" s="44">
        <v>7.0659722222222221E-2</v>
      </c>
      <c r="H22" s="42"/>
      <c r="I22" s="42"/>
      <c r="J22" s="42"/>
      <c r="K22" s="44">
        <f t="shared" si="0"/>
        <v>5.6770833333333333E-2</v>
      </c>
    </row>
    <row r="23" spans="1:11">
      <c r="A23" s="81">
        <v>57</v>
      </c>
      <c r="B23" s="40" t="s">
        <v>228</v>
      </c>
      <c r="C23" s="82" t="s">
        <v>390</v>
      </c>
      <c r="D23" s="81" t="s">
        <v>391</v>
      </c>
      <c r="E23" s="41"/>
      <c r="F23" s="44">
        <v>1.3888888888888888E-2</v>
      </c>
      <c r="G23" s="44">
        <v>7.1296296296296288E-2</v>
      </c>
      <c r="H23" s="42"/>
      <c r="I23" s="42"/>
      <c r="J23" s="42"/>
      <c r="K23" s="44">
        <f t="shared" si="0"/>
        <v>5.74074074074074E-2</v>
      </c>
    </row>
    <row r="24" spans="1:11">
      <c r="A24" s="81">
        <v>53</v>
      </c>
      <c r="B24" s="40" t="s">
        <v>229</v>
      </c>
      <c r="C24" s="82"/>
      <c r="D24" s="81" t="s">
        <v>392</v>
      </c>
      <c r="E24" s="41"/>
      <c r="F24" s="44">
        <v>1.3888888888888888E-2</v>
      </c>
      <c r="G24" s="44">
        <v>7.1724537037037031E-2</v>
      </c>
      <c r="H24" s="42"/>
      <c r="I24" s="42"/>
      <c r="J24" s="42"/>
      <c r="K24" s="44">
        <f t="shared" si="0"/>
        <v>5.7835648148148143E-2</v>
      </c>
    </row>
    <row r="25" spans="1:11">
      <c r="A25" s="81">
        <v>59</v>
      </c>
      <c r="B25" s="40" t="s">
        <v>230</v>
      </c>
      <c r="C25" s="82"/>
      <c r="D25" s="81" t="s">
        <v>393</v>
      </c>
      <c r="E25" s="41"/>
      <c r="F25" s="44">
        <v>1.3888888888888888E-2</v>
      </c>
      <c r="G25" s="6">
        <v>7.2592592592592597E-2</v>
      </c>
      <c r="H25" s="42"/>
      <c r="I25" s="42"/>
      <c r="J25" s="42"/>
      <c r="K25" s="44">
        <f t="shared" si="0"/>
        <v>5.8703703703703709E-2</v>
      </c>
    </row>
    <row r="26" spans="1:11">
      <c r="A26" s="81">
        <v>54</v>
      </c>
      <c r="B26" s="65" t="s">
        <v>231</v>
      </c>
      <c r="C26" s="82" t="s">
        <v>394</v>
      </c>
      <c r="D26" s="81" t="s">
        <v>395</v>
      </c>
      <c r="E26" s="40"/>
      <c r="F26" s="44">
        <v>1.3888888888888888E-2</v>
      </c>
      <c r="G26" s="44">
        <v>7.3217592592592584E-2</v>
      </c>
      <c r="K26" s="44">
        <f t="shared" si="0"/>
        <v>5.9328703703703696E-2</v>
      </c>
    </row>
    <row r="27" spans="1:11">
      <c r="A27" s="81">
        <v>50</v>
      </c>
      <c r="B27" s="65" t="s">
        <v>232</v>
      </c>
      <c r="C27" s="82" t="s">
        <v>396</v>
      </c>
      <c r="D27" s="81" t="s">
        <v>397</v>
      </c>
      <c r="E27" s="40"/>
      <c r="F27" s="44">
        <v>1.3888888888888888E-2</v>
      </c>
      <c r="G27" s="44">
        <v>7.4861111111111114E-2</v>
      </c>
      <c r="K27" s="44">
        <f t="shared" si="0"/>
        <v>6.0972222222222226E-2</v>
      </c>
    </row>
    <row r="28" spans="1:11">
      <c r="A28" s="81">
        <v>58</v>
      </c>
      <c r="B28" s="65" t="s">
        <v>233</v>
      </c>
      <c r="C28" s="82" t="s">
        <v>398</v>
      </c>
      <c r="D28" s="81" t="s">
        <v>399</v>
      </c>
      <c r="E28" s="40"/>
      <c r="F28" s="83">
        <v>1.3888888888888888E-2</v>
      </c>
      <c r="G28" s="84">
        <v>7.8819444444444442E-2</v>
      </c>
      <c r="K28" s="83">
        <f t="shared" si="0"/>
        <v>6.4930555555555547E-2</v>
      </c>
    </row>
    <row r="29" spans="1:11">
      <c r="A29" s="5"/>
      <c r="E29" s="65"/>
      <c r="F29" s="5"/>
    </row>
  </sheetData>
  <mergeCells count="3">
    <mergeCell ref="A1:G1"/>
    <mergeCell ref="A2:G2"/>
    <mergeCell ref="A4:G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final 2014</vt:lpstr>
      <vt:lpstr>2014</vt:lpstr>
      <vt:lpstr>2016-výsledková  listina</vt:lpstr>
      <vt:lpstr>štafety</vt:lpstr>
      <vt:lpstr>'2014'!Oblast_tisku</vt:lpstr>
      <vt:lpstr>'final 2014'!Oblast_tisku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e.stumpf</cp:lastModifiedBy>
  <cp:lastPrinted>2016-07-30T11:25:46Z</cp:lastPrinted>
  <dcterms:created xsi:type="dcterms:W3CDTF">2008-07-09T11:54:40Z</dcterms:created>
  <dcterms:modified xsi:type="dcterms:W3CDTF">2016-07-31T10:04:36Z</dcterms:modified>
</cp:coreProperties>
</file>